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imv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3" i="1" l="1"/>
</calcChain>
</file>

<file path=xl/sharedStrings.xml><?xml version="1.0" encoding="utf-8"?>
<sst xmlns="http://schemas.openxmlformats.org/spreadsheetml/2006/main" count="150" uniqueCount="84">
  <si>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</si>
  <si>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</si>
  <si>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</si>
  <si>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</si>
  <si>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</si>
  <si>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</si>
  <si>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</si>
  <si>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</si>
  <si>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IVANA MAŽURANIĆA _x000D_
SILVIJA STRAHIMIRA KRANJČEVIĆA 2_x000D_
VINKOVCI_x000D_
Tel: +38532339593   Fax: +38532339593_x000D_
OIB: 89754778765_x000D_
Mail: ured@os-imazuranica-vk.skole.hr_x000D_
IBAN: HR8323400091100177197</t>
  </si>
  <si>
    <t>Isplata Sredstava Za Razdoblje: 01.08.2024 Do 31.08.2024</t>
  </si>
  <si>
    <t>HRVATSKA POŠTA D.D.</t>
  </si>
  <si>
    <t>87311810356</t>
  </si>
  <si>
    <t xml:space="preserve">VELIKA GORIC                                      </t>
  </si>
  <si>
    <t xml:space="preserve">USLUGE TELEFONA, POŠTE I PRIJEVOZA                                                                                                                    </t>
  </si>
  <si>
    <t xml:space="preserve">OSNOVNA ŠKOLA IVANA MAŽURANIĆA </t>
  </si>
  <si>
    <t>Ukupno:</t>
  </si>
  <si>
    <t>ZAVOD ZA UNAPREĐIVANJE SIGURNOSTI</t>
  </si>
  <si>
    <t>83442273157</t>
  </si>
  <si>
    <t>OSIJEK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</si>
  <si>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</si>
  <si>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</si>
  <si>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</si>
  <si>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 xml:space="preserve">ZAGREB                                          </t>
  </si>
  <si>
    <t>NEVKOŠ D.O.O.</t>
  </si>
  <si>
    <t>76173743169</t>
  </si>
  <si>
    <t>VINKOVCI</t>
  </si>
  <si>
    <t xml:space="preserve">KOMUNALNE USLUGE                                                                                                                                      </t>
  </si>
  <si>
    <t>OPTIMUS LAB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</si>
  <si>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</si>
  <si>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</si>
  <si>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</si>
  <si>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HRVATSKA RADIOTELEVIZIJA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</si>
  <si>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</si>
  <si>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</si>
  <si>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</si>
  <si>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GRAD VINKOVCI</t>
  </si>
  <si>
    <t>67648791479</t>
  </si>
  <si>
    <t>VETERINARSKA STANICA d.o.o.</t>
  </si>
  <si>
    <t>66738387273</t>
  </si>
  <si>
    <t>ELEKTROMEH.OBRT "ZLATKO"</t>
  </si>
  <si>
    <t>60557227978</t>
  </si>
  <si>
    <t xml:space="preserve">VINKOVCI                                          </t>
  </si>
  <si>
    <t xml:space="preserve">UREDSKI MATERIJAL I OSTALI MATERIJALNI RASHODI                                                                                                        </t>
  </si>
  <si>
    <t>H PLUS d.o.o.</t>
  </si>
  <si>
    <t>56526694562</t>
  </si>
  <si>
    <t>B-system</t>
  </si>
  <si>
    <t>43613561045</t>
  </si>
  <si>
    <t>MIRKOVCI</t>
  </si>
  <si>
    <t xml:space="preserve">OSTALE USLUGE                                                                                                                                         </t>
  </si>
  <si>
    <t>HEP-PLIN d.o.o.OSIJEK</t>
  </si>
  <si>
    <t>41317489366</t>
  </si>
  <si>
    <t xml:space="preserve">NAKNADE GRAĐANIMA I KUĆANSTVIMA U NARAVI                                                                                                              </t>
  </si>
  <si>
    <t>GLADIOLA TRGOV.-CVJEĆARSKI OBRT</t>
  </si>
  <si>
    <t>41079414193</t>
  </si>
  <si>
    <t>OSTALI NESPOMENUTI RASHODI POSLOVANJA</t>
  </si>
  <si>
    <t>VINKOVAČKI VODOVOD I KANALIZACIJA d.o.o.</t>
  </si>
  <si>
    <t>30638414709</t>
  </si>
  <si>
    <t>A 1 Hrvatska d.o.o.</t>
  </si>
  <si>
    <t>29524210204</t>
  </si>
  <si>
    <t>ZAGREB</t>
  </si>
  <si>
    <t>PEKAR TOMO D.O.O.  VINKOVCI</t>
  </si>
  <si>
    <t>26641815251</t>
  </si>
  <si>
    <t>HIDRAULIKA-FLEX</t>
  </si>
  <si>
    <t>18499608152</t>
  </si>
  <si>
    <t xml:space="preserve">MATERIJAL I DIJELOVI ZA TEKUĆE I INVESTICIJSKO ODRŽAVANJE                                                                                             </t>
  </si>
  <si>
    <t>GENERALI osiguranje d.d.</t>
  </si>
  <si>
    <t>10840749604</t>
  </si>
  <si>
    <t>Zagreb</t>
  </si>
  <si>
    <t xml:space="preserve">PREMIJE OSIGURANJA                                                                                                                                    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</si>
  <si>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</si>
  <si>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</si>
  <si>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</si>
  <si>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FOTO ATELIER RAHELA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</si>
  <si>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</si>
  <si>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</si>
  <si>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</si>
  <si>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Sveukupno:</t>
  </si>
  <si>
    <t>25424965976</t>
  </si>
  <si>
    <t>Zaposlenici</t>
  </si>
  <si>
    <t>AKONTACIJA ZA SL.PUT - EU PROJEKT</t>
  </si>
  <si>
    <t>DOPRINOS ZA OBVEZNO ZDRAV.OSIGURANJE</t>
  </si>
  <si>
    <t>Vinkovci, 18. 09. 2024.</t>
  </si>
  <si>
    <t>Ravnateljica:</t>
  </si>
  <si>
    <t>Marina Mustapić,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</si>
</sst>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2"/>
  <sheetViews>
    <sheetView tabSelected="1" topLeftCell="A34" zoomScaleNormal="100" workbookViewId="0">
      <selection activeCell="F62" sqref="F61:F6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8.9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8.9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199.09</v>
      </c>
      <c r="E9" s="10">
        <v>3237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199.09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107.72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107.72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136.28</v>
      </c>
      <c r="E13" s="10">
        <v>3234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136.28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177.5</v>
      </c>
      <c r="E15" s="10">
        <v>3238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177.5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21.24</v>
      </c>
      <c r="E17" s="10">
        <v>3233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21.24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25</v>
      </c>
      <c r="D19" s="18">
        <v>324.75</v>
      </c>
      <c r="E19" s="10">
        <v>3234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324.75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25</v>
      </c>
      <c r="D21" s="18">
        <v>75</v>
      </c>
      <c r="E21" s="10">
        <v>3234</v>
      </c>
      <c r="F21" s="9" t="s">
        <v>26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75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80</v>
      </c>
      <c r="E23" s="10">
        <v>3221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80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25</v>
      </c>
      <c r="D25" s="18">
        <v>1080.58</v>
      </c>
      <c r="E25" s="10">
        <v>3221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1080.58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50.28</v>
      </c>
      <c r="E27" s="10">
        <v>3239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50.28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18</v>
      </c>
      <c r="D29" s="18">
        <v>23.08</v>
      </c>
      <c r="E29" s="10">
        <v>3722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23.08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25</v>
      </c>
      <c r="D31" s="18">
        <v>20</v>
      </c>
      <c r="E31" s="10">
        <v>3299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20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41</v>
      </c>
      <c r="D33" s="18">
        <v>135.58000000000001</v>
      </c>
      <c r="E33" s="10">
        <v>3234</v>
      </c>
      <c r="F33" s="9" t="s">
        <v>26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135.58000000000001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171.98</v>
      </c>
      <c r="E35" s="10">
        <v>3231</v>
      </c>
      <c r="F35" s="9" t="s">
        <v>13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171.98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25</v>
      </c>
      <c r="D37" s="18">
        <v>5.8</v>
      </c>
      <c r="E37" s="10">
        <v>3722</v>
      </c>
      <c r="F37" s="9" t="s">
        <v>51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5.8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41</v>
      </c>
      <c r="D39" s="18">
        <v>157.11000000000001</v>
      </c>
      <c r="E39" s="10">
        <v>3224</v>
      </c>
      <c r="F39" s="9" t="s">
        <v>64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157.11000000000001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140.22</v>
      </c>
      <c r="E41" s="10">
        <v>3292</v>
      </c>
      <c r="F41" s="9" t="s">
        <v>68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140.22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33</v>
      </c>
      <c r="D43" s="18">
        <v>45.62</v>
      </c>
      <c r="E43" s="10">
        <v>3431</v>
      </c>
      <c r="F43" s="9" t="s">
        <v>71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45.62</v>
      </c>
      <c r="E44" s="23"/>
      <c r="F44" s="25"/>
      <c r="G44" s="26"/>
    </row>
    <row r="45" spans="1:7" x14ac:dyDescent="0.25">
      <c r="A45" s="9" t="s">
        <v>72</v>
      </c>
      <c r="B45" s="14" t="s">
        <v>77</v>
      </c>
      <c r="C45" s="10" t="s">
        <v>41</v>
      </c>
      <c r="D45" s="18">
        <v>2618</v>
      </c>
      <c r="E45" s="10">
        <v>3299</v>
      </c>
      <c r="F45" s="9" t="s">
        <v>54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2618</v>
      </c>
      <c r="E46" s="23"/>
      <c r="F46" s="25"/>
      <c r="G46" s="26"/>
    </row>
    <row r="47" spans="1:7" x14ac:dyDescent="0.25">
      <c r="A47" s="9" t="s">
        <v>78</v>
      </c>
      <c r="B47" s="14"/>
      <c r="C47" s="10"/>
      <c r="D47" s="18">
        <v>960</v>
      </c>
      <c r="E47" s="10">
        <v>1231</v>
      </c>
      <c r="F47" s="9" t="s">
        <v>79</v>
      </c>
      <c r="G47" s="27" t="s">
        <v>14</v>
      </c>
    </row>
    <row r="48" spans="1:7" x14ac:dyDescent="0.25">
      <c r="A48" s="9" t="s">
        <v>78</v>
      </c>
      <c r="B48" s="14"/>
      <c r="C48" s="10"/>
      <c r="D48" s="18">
        <v>99970.57</v>
      </c>
      <c r="E48" s="10">
        <v>3111</v>
      </c>
      <c r="F48" s="9" t="s">
        <v>73</v>
      </c>
      <c r="G48" s="28" t="s">
        <v>14</v>
      </c>
    </row>
    <row r="49" spans="1:7" x14ac:dyDescent="0.25">
      <c r="A49" s="9" t="s">
        <v>78</v>
      </c>
      <c r="B49" s="14"/>
      <c r="C49" s="10"/>
      <c r="D49" s="18">
        <v>16495.150000000001</v>
      </c>
      <c r="E49" s="10">
        <v>3132</v>
      </c>
      <c r="F49" s="9" t="s">
        <v>80</v>
      </c>
      <c r="G49" s="28" t="s">
        <v>14</v>
      </c>
    </row>
    <row r="50" spans="1:7" x14ac:dyDescent="0.25">
      <c r="A50" s="9" t="s">
        <v>78</v>
      </c>
      <c r="B50" s="14"/>
      <c r="C50" s="10"/>
      <c r="D50" s="18">
        <v>1481.49</v>
      </c>
      <c r="E50" s="10">
        <v>3212</v>
      </c>
      <c r="F50" s="9" t="s">
        <v>74</v>
      </c>
      <c r="G50" s="28" t="s">
        <v>14</v>
      </c>
    </row>
    <row r="51" spans="1:7" x14ac:dyDescent="0.25">
      <c r="A51" s="9" t="s">
        <v>78</v>
      </c>
      <c r="B51" s="14"/>
      <c r="C51" s="10"/>
      <c r="D51" s="18">
        <v>105</v>
      </c>
      <c r="E51" s="10">
        <v>3213</v>
      </c>
      <c r="F51" s="9" t="s">
        <v>75</v>
      </c>
      <c r="G51" s="28" t="s">
        <v>14</v>
      </c>
    </row>
    <row r="52" spans="1:7" ht="21" customHeight="1" thickBot="1" x14ac:dyDescent="0.3">
      <c r="A52" s="21" t="s">
        <v>15</v>
      </c>
      <c r="B52" s="22"/>
      <c r="C52" s="23"/>
      <c r="D52" s="24">
        <f>SUM(D47:D51)</f>
        <v>119012.21</v>
      </c>
      <c r="E52" s="23"/>
      <c r="F52" s="25"/>
      <c r="G52" s="26"/>
    </row>
    <row r="53" spans="1:7" ht="15.75" thickBot="1" x14ac:dyDescent="0.3">
      <c r="A53" s="29" t="s">
        <v>76</v>
      </c>
      <c r="B53" s="30"/>
      <c r="C53" s="31"/>
      <c r="D53" s="32">
        <f>SUM(D8,D10,D12,D14,D16,D18,D20,D22,D24,D26,D28,D30,D32,D34,D36,D38,D40,D42,D44,D46,D52)</f>
        <v>124590.94</v>
      </c>
      <c r="E53" s="31"/>
      <c r="F53" s="33"/>
      <c r="G53" s="34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 t="s">
        <v>81</v>
      </c>
      <c r="B57" s="14"/>
      <c r="C57" s="10"/>
      <c r="D57" s="18"/>
      <c r="E57" s="10"/>
      <c r="F57" s="9" t="s">
        <v>82</v>
      </c>
    </row>
    <row r="58" spans="1:7" x14ac:dyDescent="0.25">
      <c r="A58" s="9"/>
      <c r="B58" s="14"/>
      <c r="C58" s="10"/>
      <c r="D58" s="18"/>
      <c r="E58" s="10"/>
      <c r="F58" s="9" t="s">
        <v>83</v>
      </c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osimv1</cp:lastModifiedBy>
  <cp:lastPrinted>2024-09-18T06:05:16Z</cp:lastPrinted>
  <dcterms:created xsi:type="dcterms:W3CDTF">2024-03-05T11:42:46Z</dcterms:created>
  <dcterms:modified xsi:type="dcterms:W3CDTF">2024-09-18T06:05:24Z</dcterms:modified>
</cp:coreProperties>
</file>