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3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<sst xmlns="http://schemas.openxmlformats.org/spreadsheetml/2006/main" count="329" uniqueCount="156">
  <si>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</si>
  <si>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</si>
  <si>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</si>
  <si>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</si>
  <si>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</si>
  <si>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</si>
  <si>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</si>
  <si>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</si>
  <si>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</si>
  <si>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01.03.2025 Do 31.03.2025</t>
  </si>
  <si>
    <t>HRVATSKA UDRUGA RAVNATELJ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</si>
  <si>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</si>
  <si>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</si>
  <si>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</si>
  <si>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 xml:space="preserve">OSNOVNA ŠKOLA IVANA MAŽURANIĆA </t>
  </si>
  <si>
    <t>Ukupno:</t>
  </si>
  <si>
    <t>PLODINE d.d.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</si>
  <si>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</si>
  <si>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</si>
  <si>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</si>
  <si>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</si>
  <si>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FARMACIA Specijalizirana Prodavaonica</t>
  </si>
  <si>
    <t>89141994652</t>
  </si>
  <si>
    <t>Zagreb</t>
  </si>
  <si>
    <t>SLUŽBENA RADNA I ZAŠTITNA ODJEĆA I OBUĆA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</si>
  <si>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</si>
  <si>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</si>
  <si>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</si>
  <si>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</si>
  <si>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</si>
  <si>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</si>
  <si>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</si>
  <si>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</si>
  <si>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</si>
  <si>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</si>
  <si>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OSTALI NESPOMENUTI RASHODI POSLOVANJA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</si>
  <si>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</si>
  <si>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</si>
  <si>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</si>
  <si>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</si>
  <si>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</si>
  <si>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</si>
  <si>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</si>
  <si>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</si>
  <si>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</si>
  <si>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VINKOVCI</t>
  </si>
  <si>
    <t>ORTOSTEP</t>
  </si>
  <si>
    <t>72312882449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</si>
  <si>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</si>
  <si>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</si>
  <si>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</si>
  <si>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</si>
  <si>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OBRT ZA PRIJEVOZ "BABIĆ lINE" VL.Robert Babić</t>
  </si>
  <si>
    <t>71665841836</t>
  </si>
  <si>
    <t>HRVATSKA RADIOTELEVIZIJA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</si>
  <si>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</si>
  <si>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</si>
  <si>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</si>
  <si>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</si>
  <si>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</si>
  <si>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NARODNE NOVINE D.D.</t>
  </si>
  <si>
    <t>64546066176</t>
  </si>
  <si>
    <t xml:space="preserve">UREDSKI MATERIJAL I OSTALI MATERIJALNI RASHODI                                                                                                        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</si>
  <si>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</si>
  <si>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</si>
  <si>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</si>
  <si>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MARCONI, VL. MIRJANA ŠOKČEVIĆ</t>
  </si>
  <si>
    <t>62017555266</t>
  </si>
  <si>
    <t>REGULATOR</t>
  </si>
  <si>
    <t>61524180344</t>
  </si>
  <si>
    <t>PRIVLAKA, VINKOVCI</t>
  </si>
  <si>
    <t xml:space="preserve">USLUGE TEKUĆEG I INVESTICIJSKOG ODRŽAVANJA                                                                                                            </t>
  </si>
  <si>
    <t>ELEKTROMEH.OBRT "ZLATKO"</t>
  </si>
  <si>
    <t>60557227978</t>
  </si>
  <si>
    <t xml:space="preserve">VINKOVCI                                          </t>
  </si>
  <si>
    <t>H PLUS d.o.o.</t>
  </si>
  <si>
    <t>56526694562</t>
  </si>
  <si>
    <t>SANTINI D.O.O.</t>
  </si>
  <si>
    <t>55614719992</t>
  </si>
  <si>
    <t>LAGRO d.o.o.</t>
  </si>
  <si>
    <t>54821149855</t>
  </si>
  <si>
    <t xml:space="preserve">MATERIJAL I DIJELOVI ZA TEKUĆE I INVESTICIJSKO ODRŽAVANJE                                                                                             </t>
  </si>
  <si>
    <t>EURO DIZALA</t>
  </si>
  <si>
    <t>50432910817</t>
  </si>
  <si>
    <t>KALINOVICA</t>
  </si>
  <si>
    <t>POLET D.O.O.</t>
  </si>
  <si>
    <t>49026633125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</si>
  <si>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</si>
  <si>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</si>
  <si>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</si>
  <si>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</si>
  <si>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</si>
  <si>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</si>
  <si>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</si>
  <si>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</si>
  <si>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</si>
  <si>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</si>
  <si>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</si>
  <si>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>Digital LOM D.O.O.</t>
  </si>
  <si>
    <t>39303790788</t>
  </si>
  <si>
    <t>TISKARSKI OBRT,NAKL.I TRGOVINA ZEBRA</t>
  </si>
  <si>
    <t>37617049457</t>
  </si>
  <si>
    <t>TOKI OBRT ZA POPRAVAK, ODRŽAVANJE I PRIJEPIS MOTORNIH VOZILA</t>
  </si>
  <si>
    <t>36216413769</t>
  </si>
  <si>
    <t>VINKOVAČKI VODOVOD I KANALIZACIJA d.o.o.</t>
  </si>
  <si>
    <t>30638414709</t>
  </si>
  <si>
    <t>A 1 Hrvatska d.o.o.</t>
  </si>
  <si>
    <t>29524210204</t>
  </si>
  <si>
    <t>PEKAR TOMO D.O.O.  VINKOVCI</t>
  </si>
  <si>
    <t>26641815251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</si>
  <si>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</si>
  <si>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</si>
  <si>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</si>
  <si>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DUKAT mliječna industrija d.d.</t>
  </si>
  <si>
    <t>25457712630</t>
  </si>
  <si>
    <t>PODRAVKA GRUPA,D.D.</t>
  </si>
  <si>
    <t>18928523252</t>
  </si>
  <si>
    <t>KOPRIVNICA</t>
  </si>
  <si>
    <t>HIDRAULIKA-FLEX</t>
  </si>
  <si>
    <t>18499608152</t>
  </si>
  <si>
    <t>PIK VINKOVCI plus d.o.o.</t>
  </si>
  <si>
    <t>16730830330</t>
  </si>
  <si>
    <t>TERI TRGOVINA d.o.o.</t>
  </si>
  <si>
    <t>14570439845</t>
  </si>
  <si>
    <t>SLAVONSKI BROD</t>
  </si>
  <si>
    <t>"INES TEHNIKA" j.d.o.o.</t>
  </si>
  <si>
    <t>14301773544</t>
  </si>
  <si>
    <t>ORBAN GRAND D.O.O.</t>
  </si>
  <si>
    <t>10524227648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</si>
  <si>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</si>
  <si>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</si>
  <si>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</si>
  <si>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</si>
  <si>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</si>
  <si>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</si>
  <si>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</si>
  <si>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HRVATSKE AUTOCESTE D.O.O.</t>
  </si>
  <si>
    <t>NASTAVNI ZAVOD ZA JAVNO ZDRAVSTVO OSB ŽUPANIJE</t>
  </si>
  <si>
    <t xml:space="preserve">ZDRAVSTVENE I VETERINARSKE USLUGE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</si>
  <si>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</si>
  <si>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</si>
  <si>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</si>
  <si>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46854859465</t>
  </si>
  <si>
    <t>57500462912</t>
  </si>
  <si>
    <t>Zaposlenici</t>
  </si>
  <si>
    <t>OSTALI RASHODI ZA ZAPOSLENE</t>
  </si>
  <si>
    <t>DOPRINOS ZA OBVEZNO ZDRAVSTVENO OSIGURANJE</t>
  </si>
  <si>
    <t>SLUŽBENA PUTOVANJA - DNEVNICE</t>
  </si>
  <si>
    <t xml:space="preserve">SLUŽBENA PUTOVANJA  - SMJEŠTAJ                                                                                                                                  </t>
  </si>
  <si>
    <t xml:space="preserve">SLUŽBENA PUTOVANJA - PRIJEVOZ                                                                                                                                   </t>
  </si>
  <si>
    <t>Zaposlenik</t>
  </si>
  <si>
    <t>OSTALI NESPOMENUTI RASHODI POSLOVANJA-EU PROJEKT TEČAJ</t>
  </si>
  <si>
    <t>Roditelji učenika</t>
  </si>
  <si>
    <t>U Vinkovcima, 15. 04.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</si>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</sst>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5"/>
  <sheetViews>
    <sheetView tabSelected="1" topLeftCell="A88" zoomScaleNormal="100" workbookViewId="0">
      <selection activeCell="E119" sqref="E11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38.299999999999997</v>
      </c>
      <c r="E9" s="10">
        <v>3222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417.64</v>
      </c>
      <c r="E10" s="10">
        <v>3722</v>
      </c>
      <c r="F10" s="9" t="s">
        <v>20</v>
      </c>
      <c r="G10" s="28" t="s">
        <v>14</v>
      </c>
    </row>
    <row r="11" spans="1:7" ht="27" customHeight="1" thickBot="1" x14ac:dyDescent="0.35">
      <c r="A11" s="21" t="s">
        <v>15</v>
      </c>
      <c r="B11" s="22"/>
      <c r="C11" s="23"/>
      <c r="D11" s="24">
        <f>SUM(D9:D10)</f>
        <v>455.94</v>
      </c>
      <c r="E11" s="23"/>
      <c r="F11" s="25"/>
      <c r="G11" s="26"/>
    </row>
    <row r="12" spans="1:7" x14ac:dyDescent="0.3">
      <c r="A12" s="9" t="s">
        <v>21</v>
      </c>
      <c r="B12" s="14" t="s">
        <v>22</v>
      </c>
      <c r="C12" s="10" t="s">
        <v>23</v>
      </c>
      <c r="D12" s="18">
        <v>51.76</v>
      </c>
      <c r="E12" s="10">
        <v>3227</v>
      </c>
      <c r="F12" s="9" t="s">
        <v>24</v>
      </c>
      <c r="G12" s="27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SUM(D12:D12)</f>
        <v>51.76</v>
      </c>
      <c r="E13" s="23"/>
      <c r="F13" s="25"/>
      <c r="G13" s="26"/>
    </row>
    <row r="14" spans="1:7" x14ac:dyDescent="0.3">
      <c r="A14" s="9" t="s">
        <v>25</v>
      </c>
      <c r="B14" s="14" t="s">
        <v>26</v>
      </c>
      <c r="C14" s="10" t="s">
        <v>27</v>
      </c>
      <c r="D14" s="18">
        <v>23.54</v>
      </c>
      <c r="E14" s="10">
        <v>3231</v>
      </c>
      <c r="F14" s="9" t="s">
        <v>28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23.54</v>
      </c>
      <c r="E15" s="23"/>
      <c r="F15" s="25"/>
      <c r="G15" s="26"/>
    </row>
    <row r="16" spans="1:7" x14ac:dyDescent="0.3">
      <c r="A16" s="9" t="s">
        <v>29</v>
      </c>
      <c r="B16" s="14" t="s">
        <v>30</v>
      </c>
      <c r="C16" s="10" t="s">
        <v>12</v>
      </c>
      <c r="D16" s="18">
        <v>41.78</v>
      </c>
      <c r="E16" s="10">
        <v>3234</v>
      </c>
      <c r="F16" s="9" t="s">
        <v>31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41.78</v>
      </c>
      <c r="E17" s="23"/>
      <c r="F17" s="25"/>
      <c r="G17" s="26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1.66</v>
      </c>
      <c r="E18" s="10">
        <v>3299</v>
      </c>
      <c r="F18" s="9" t="s">
        <v>35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3">
      <c r="A20" s="9" t="s">
        <v>36</v>
      </c>
      <c r="B20" s="14" t="s">
        <v>37</v>
      </c>
      <c r="C20" s="10" t="s">
        <v>38</v>
      </c>
      <c r="D20" s="18">
        <v>200</v>
      </c>
      <c r="E20" s="10">
        <v>3237</v>
      </c>
      <c r="F20" s="9" t="s">
        <v>39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200</v>
      </c>
      <c r="E21" s="23"/>
      <c r="F21" s="25"/>
      <c r="G21" s="26"/>
    </row>
    <row r="22" spans="1:7" x14ac:dyDescent="0.3">
      <c r="A22" s="9" t="s">
        <v>40</v>
      </c>
      <c r="B22" s="14" t="s">
        <v>41</v>
      </c>
      <c r="C22" s="10" t="s">
        <v>42</v>
      </c>
      <c r="D22" s="18">
        <v>194.83</v>
      </c>
      <c r="E22" s="10">
        <v>3231</v>
      </c>
      <c r="F22" s="9" t="s">
        <v>28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194.83</v>
      </c>
      <c r="E23" s="23"/>
      <c r="F23" s="25"/>
      <c r="G23" s="26"/>
    </row>
    <row r="24" spans="1:7" x14ac:dyDescent="0.3">
      <c r="A24" s="9" t="s">
        <v>43</v>
      </c>
      <c r="B24" s="14" t="s">
        <v>44</v>
      </c>
      <c r="C24" s="10" t="s">
        <v>45</v>
      </c>
      <c r="D24" s="18">
        <v>392.88</v>
      </c>
      <c r="E24" s="10">
        <v>3234</v>
      </c>
      <c r="F24" s="9" t="s">
        <v>31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392.88</v>
      </c>
      <c r="E25" s="23"/>
      <c r="F25" s="25"/>
      <c r="G25" s="26"/>
    </row>
    <row r="26" spans="1:7" x14ac:dyDescent="0.3">
      <c r="A26" s="9" t="s">
        <v>46</v>
      </c>
      <c r="B26" s="14" t="s">
        <v>47</v>
      </c>
      <c r="C26" s="10" t="s">
        <v>38</v>
      </c>
      <c r="D26" s="18">
        <v>67.5</v>
      </c>
      <c r="E26" s="10">
        <v>3227</v>
      </c>
      <c r="F26" s="9" t="s">
        <v>24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67.5</v>
      </c>
      <c r="E27" s="23"/>
      <c r="F27" s="25"/>
      <c r="G27" s="26"/>
    </row>
    <row r="28" spans="1:7" x14ac:dyDescent="0.3">
      <c r="A28" s="9" t="s">
        <v>48</v>
      </c>
      <c r="B28" s="14" t="s">
        <v>49</v>
      </c>
      <c r="C28" s="10" t="s">
        <v>50</v>
      </c>
      <c r="D28" s="18">
        <v>177.5</v>
      </c>
      <c r="E28" s="10">
        <v>3238</v>
      </c>
      <c r="F28" s="9" t="s">
        <v>51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177.5</v>
      </c>
      <c r="E29" s="23"/>
      <c r="F29" s="25"/>
      <c r="G29" s="26"/>
    </row>
    <row r="30" spans="1:7" x14ac:dyDescent="0.3">
      <c r="A30" s="9" t="s">
        <v>52</v>
      </c>
      <c r="B30" s="14" t="s">
        <v>53</v>
      </c>
      <c r="C30" s="10" t="s">
        <v>45</v>
      </c>
      <c r="D30" s="18">
        <v>225.5</v>
      </c>
      <c r="E30" s="10">
        <v>3299</v>
      </c>
      <c r="F30" s="9" t="s">
        <v>35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225.5</v>
      </c>
      <c r="E31" s="23"/>
      <c r="F31" s="25"/>
      <c r="G31" s="26"/>
    </row>
    <row r="32" spans="1:7" x14ac:dyDescent="0.3">
      <c r="A32" s="9" t="s">
        <v>54</v>
      </c>
      <c r="B32" s="14" t="s">
        <v>55</v>
      </c>
      <c r="C32" s="10" t="s">
        <v>56</v>
      </c>
      <c r="D32" s="18">
        <v>21.24</v>
      </c>
      <c r="E32" s="10">
        <v>3233</v>
      </c>
      <c r="F32" s="9" t="s">
        <v>57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21.24</v>
      </c>
      <c r="E33" s="23"/>
      <c r="F33" s="25"/>
      <c r="G33" s="26"/>
    </row>
    <row r="34" spans="1:7" x14ac:dyDescent="0.3">
      <c r="A34" s="9" t="s">
        <v>58</v>
      </c>
      <c r="B34" s="14" t="s">
        <v>59</v>
      </c>
      <c r="C34" s="10" t="s">
        <v>45</v>
      </c>
      <c r="D34" s="18">
        <v>649.5</v>
      </c>
      <c r="E34" s="10">
        <v>3234</v>
      </c>
      <c r="F34" s="9" t="s">
        <v>31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649.5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56</v>
      </c>
      <c r="D36" s="18">
        <v>67.5</v>
      </c>
      <c r="E36" s="10">
        <v>3221</v>
      </c>
      <c r="F36" s="9" t="s">
        <v>62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67.5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12</v>
      </c>
      <c r="D38" s="18">
        <v>1212.96</v>
      </c>
      <c r="E38" s="10">
        <v>3223</v>
      </c>
      <c r="F38" s="9" t="s">
        <v>65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1212.96</v>
      </c>
      <c r="E39" s="23"/>
      <c r="F39" s="25"/>
      <c r="G39" s="26"/>
    </row>
    <row r="40" spans="1:7" x14ac:dyDescent="0.3">
      <c r="A40" s="9" t="s">
        <v>66</v>
      </c>
      <c r="B40" s="14" t="s">
        <v>67</v>
      </c>
      <c r="C40" s="10" t="s">
        <v>45</v>
      </c>
      <c r="D40" s="18">
        <v>521.77</v>
      </c>
      <c r="E40" s="10">
        <v>3222</v>
      </c>
      <c r="F40" s="9" t="s">
        <v>19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521.77</v>
      </c>
      <c r="E41" s="23"/>
      <c r="F41" s="25"/>
      <c r="G41" s="26"/>
    </row>
    <row r="42" spans="1:7" x14ac:dyDescent="0.3">
      <c r="A42" s="9" t="s">
        <v>68</v>
      </c>
      <c r="B42" s="14" t="s">
        <v>69</v>
      </c>
      <c r="C42" s="10" t="s">
        <v>70</v>
      </c>
      <c r="D42" s="18">
        <v>242.5</v>
      </c>
      <c r="E42" s="10">
        <v>3232</v>
      </c>
      <c r="F42" s="9" t="s">
        <v>71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242.5</v>
      </c>
      <c r="E43" s="23"/>
      <c r="F43" s="25"/>
      <c r="G43" s="26"/>
    </row>
    <row r="44" spans="1:7" x14ac:dyDescent="0.3">
      <c r="A44" s="9" t="s">
        <v>72</v>
      </c>
      <c r="B44" s="14" t="s">
        <v>73</v>
      </c>
      <c r="C44" s="10" t="s">
        <v>74</v>
      </c>
      <c r="D44" s="18">
        <v>386.06</v>
      </c>
      <c r="E44" s="10">
        <v>3221</v>
      </c>
      <c r="F44" s="9" t="s">
        <v>62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386.06</v>
      </c>
      <c r="E45" s="23"/>
      <c r="F45" s="25"/>
      <c r="G45" s="26"/>
    </row>
    <row r="46" spans="1:7" x14ac:dyDescent="0.3">
      <c r="A46" s="9" t="s">
        <v>75</v>
      </c>
      <c r="B46" s="14" t="s">
        <v>76</v>
      </c>
      <c r="C46" s="10" t="s">
        <v>45</v>
      </c>
      <c r="D46" s="18">
        <v>1582.59</v>
      </c>
      <c r="E46" s="10">
        <v>3221</v>
      </c>
      <c r="F46" s="9" t="s">
        <v>62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1582.59</v>
      </c>
      <c r="E47" s="23"/>
      <c r="F47" s="25"/>
      <c r="G47" s="26"/>
    </row>
    <row r="48" spans="1:7" x14ac:dyDescent="0.3">
      <c r="A48" s="9" t="s">
        <v>77</v>
      </c>
      <c r="B48" s="14" t="s">
        <v>78</v>
      </c>
      <c r="C48" s="10" t="s">
        <v>45</v>
      </c>
      <c r="D48" s="18">
        <v>212.21</v>
      </c>
      <c r="E48" s="10">
        <v>3227</v>
      </c>
      <c r="F48" s="9" t="s">
        <v>24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212.21</v>
      </c>
      <c r="E49" s="23"/>
      <c r="F49" s="25"/>
      <c r="G49" s="26"/>
    </row>
    <row r="50" spans="1:7" x14ac:dyDescent="0.3">
      <c r="A50" s="9" t="s">
        <v>79</v>
      </c>
      <c r="B50" s="14" t="s">
        <v>80</v>
      </c>
      <c r="C50" s="10" t="s">
        <v>45</v>
      </c>
      <c r="D50" s="18">
        <v>38.43</v>
      </c>
      <c r="E50" s="10">
        <v>3224</v>
      </c>
      <c r="F50" s="9" t="s">
        <v>81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38.43</v>
      </c>
      <c r="E51" s="23"/>
      <c r="F51" s="25"/>
      <c r="G51" s="26"/>
    </row>
    <row r="52" spans="1:7" x14ac:dyDescent="0.3">
      <c r="A52" s="9" t="s">
        <v>82</v>
      </c>
      <c r="B52" s="14" t="s">
        <v>83</v>
      </c>
      <c r="C52" s="10" t="s">
        <v>84</v>
      </c>
      <c r="D52" s="18">
        <v>66.36</v>
      </c>
      <c r="E52" s="10">
        <v>3232</v>
      </c>
      <c r="F52" s="9" t="s">
        <v>71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66.36</v>
      </c>
      <c r="E53" s="23"/>
      <c r="F53" s="25"/>
      <c r="G53" s="26"/>
    </row>
    <row r="54" spans="1:7" x14ac:dyDescent="0.3">
      <c r="A54" s="9" t="s">
        <v>85</v>
      </c>
      <c r="B54" s="14" t="s">
        <v>86</v>
      </c>
      <c r="C54" s="10" t="s">
        <v>74</v>
      </c>
      <c r="D54" s="18">
        <v>30.8</v>
      </c>
      <c r="E54" s="10">
        <v>3231</v>
      </c>
      <c r="F54" s="9" t="s">
        <v>28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30.8</v>
      </c>
      <c r="E55" s="23"/>
      <c r="F55" s="25"/>
      <c r="G55" s="26"/>
    </row>
    <row r="56" spans="1:7" x14ac:dyDescent="0.3">
      <c r="A56" s="9" t="s">
        <v>87</v>
      </c>
      <c r="B56" s="14" t="s">
        <v>88</v>
      </c>
      <c r="C56" s="10" t="s">
        <v>45</v>
      </c>
      <c r="D56" s="18">
        <v>189</v>
      </c>
      <c r="E56" s="10">
        <v>3722</v>
      </c>
      <c r="F56" s="9" t="s">
        <v>20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189</v>
      </c>
      <c r="E57" s="23"/>
      <c r="F57" s="25"/>
      <c r="G57" s="26"/>
    </row>
    <row r="58" spans="1:7" x14ac:dyDescent="0.3">
      <c r="A58" s="9" t="s">
        <v>89</v>
      </c>
      <c r="B58" s="14" t="s">
        <v>90</v>
      </c>
      <c r="C58" s="10" t="s">
        <v>91</v>
      </c>
      <c r="D58" s="18">
        <v>815.02</v>
      </c>
      <c r="E58" s="10">
        <v>3722</v>
      </c>
      <c r="F58" s="9" t="s">
        <v>20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815.02</v>
      </c>
      <c r="E59" s="23"/>
      <c r="F59" s="25"/>
      <c r="G59" s="26"/>
    </row>
    <row r="60" spans="1:7" x14ac:dyDescent="0.3">
      <c r="A60" s="9" t="s">
        <v>92</v>
      </c>
      <c r="B60" s="14" t="s">
        <v>93</v>
      </c>
      <c r="C60" s="10" t="s">
        <v>94</v>
      </c>
      <c r="D60" s="18">
        <v>50.28</v>
      </c>
      <c r="E60" s="10">
        <v>3239</v>
      </c>
      <c r="F60" s="9" t="s">
        <v>95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50.28</v>
      </c>
      <c r="E61" s="23"/>
      <c r="F61" s="25"/>
      <c r="G61" s="26"/>
    </row>
    <row r="62" spans="1:7" x14ac:dyDescent="0.3">
      <c r="A62" s="9" t="s">
        <v>96</v>
      </c>
      <c r="B62" s="14" t="s">
        <v>97</v>
      </c>
      <c r="C62" s="10" t="s">
        <v>38</v>
      </c>
      <c r="D62" s="18">
        <v>7379.99</v>
      </c>
      <c r="E62" s="10">
        <v>3223</v>
      </c>
      <c r="F62" s="9" t="s">
        <v>65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7379.99</v>
      </c>
      <c r="E63" s="23"/>
      <c r="F63" s="25"/>
      <c r="G63" s="26"/>
    </row>
    <row r="64" spans="1:7" x14ac:dyDescent="0.3">
      <c r="A64" s="9" t="s">
        <v>98</v>
      </c>
      <c r="B64" s="14" t="s">
        <v>99</v>
      </c>
      <c r="C64" s="10" t="s">
        <v>45</v>
      </c>
      <c r="D64" s="18">
        <v>471.03</v>
      </c>
      <c r="E64" s="10">
        <v>3221</v>
      </c>
      <c r="F64" s="9" t="s">
        <v>62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471.03</v>
      </c>
      <c r="E65" s="23"/>
      <c r="F65" s="25"/>
      <c r="G65" s="26"/>
    </row>
    <row r="66" spans="1:7" x14ac:dyDescent="0.3">
      <c r="A66" s="9" t="s">
        <v>100</v>
      </c>
      <c r="B66" s="14" t="s">
        <v>101</v>
      </c>
      <c r="C66" s="10" t="s">
        <v>74</v>
      </c>
      <c r="D66" s="18">
        <v>45.25</v>
      </c>
      <c r="E66" s="10">
        <v>3221</v>
      </c>
      <c r="F66" s="9" t="s">
        <v>62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45.25</v>
      </c>
      <c r="E67" s="23"/>
      <c r="F67" s="25"/>
      <c r="G67" s="26"/>
    </row>
    <row r="68" spans="1:7" x14ac:dyDescent="0.3">
      <c r="A68" s="9" t="s">
        <v>102</v>
      </c>
      <c r="B68" s="14" t="s">
        <v>103</v>
      </c>
      <c r="C68" s="10" t="s">
        <v>74</v>
      </c>
      <c r="D68" s="18">
        <v>50</v>
      </c>
      <c r="E68" s="10">
        <v>3299</v>
      </c>
      <c r="F68" s="9" t="s">
        <v>35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50</v>
      </c>
      <c r="E69" s="23"/>
      <c r="F69" s="25"/>
      <c r="G69" s="26"/>
    </row>
    <row r="70" spans="1:7" x14ac:dyDescent="0.3">
      <c r="A70" s="9" t="s">
        <v>104</v>
      </c>
      <c r="B70" s="14" t="s">
        <v>105</v>
      </c>
      <c r="C70" s="10" t="s">
        <v>74</v>
      </c>
      <c r="D70" s="18">
        <v>443.18</v>
      </c>
      <c r="E70" s="10">
        <v>3234</v>
      </c>
      <c r="F70" s="9" t="s">
        <v>31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443.18</v>
      </c>
      <c r="E71" s="23"/>
      <c r="F71" s="25"/>
      <c r="G71" s="26"/>
    </row>
    <row r="72" spans="1:7" x14ac:dyDescent="0.3">
      <c r="A72" s="9" t="s">
        <v>106</v>
      </c>
      <c r="B72" s="14" t="s">
        <v>107</v>
      </c>
      <c r="C72" s="10" t="s">
        <v>12</v>
      </c>
      <c r="D72" s="18">
        <v>172.79</v>
      </c>
      <c r="E72" s="10">
        <v>3231</v>
      </c>
      <c r="F72" s="9" t="s">
        <v>28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172.79</v>
      </c>
      <c r="E73" s="23"/>
      <c r="F73" s="25"/>
      <c r="G73" s="26"/>
    </row>
    <row r="74" spans="1:7" x14ac:dyDescent="0.3">
      <c r="A74" s="9" t="s">
        <v>108</v>
      </c>
      <c r="B74" s="14" t="s">
        <v>109</v>
      </c>
      <c r="C74" s="10" t="s">
        <v>45</v>
      </c>
      <c r="D74" s="18">
        <v>614.22</v>
      </c>
      <c r="E74" s="10">
        <v>3722</v>
      </c>
      <c r="F74" s="9" t="s">
        <v>20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614.22</v>
      </c>
      <c r="E75" s="23"/>
      <c r="F75" s="25"/>
      <c r="G75" s="26"/>
    </row>
    <row r="76" spans="1:7" x14ac:dyDescent="0.3">
      <c r="A76" s="9" t="s">
        <v>110</v>
      </c>
      <c r="B76" s="14" t="s">
        <v>111</v>
      </c>
      <c r="C76" s="10" t="s">
        <v>12</v>
      </c>
      <c r="D76" s="18">
        <v>282.14</v>
      </c>
      <c r="E76" s="10">
        <v>3292</v>
      </c>
      <c r="F76" s="9" t="s">
        <v>112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282.14</v>
      </c>
      <c r="E77" s="23"/>
      <c r="F77" s="25"/>
      <c r="G77" s="26"/>
    </row>
    <row r="78" spans="1:7" x14ac:dyDescent="0.3">
      <c r="A78" s="9" t="s">
        <v>113</v>
      </c>
      <c r="B78" s="14" t="s">
        <v>114</v>
      </c>
      <c r="C78" s="10" t="s">
        <v>12</v>
      </c>
      <c r="D78" s="18">
        <v>1327.33</v>
      </c>
      <c r="E78" s="10">
        <v>3722</v>
      </c>
      <c r="F78" s="9" t="s">
        <v>20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1327.33</v>
      </c>
      <c r="E79" s="23"/>
      <c r="F79" s="25"/>
      <c r="G79" s="26"/>
    </row>
    <row r="80" spans="1:7" x14ac:dyDescent="0.3">
      <c r="A80" s="9" t="s">
        <v>115</v>
      </c>
      <c r="B80" s="14" t="s">
        <v>116</v>
      </c>
      <c r="C80" s="10" t="s">
        <v>117</v>
      </c>
      <c r="D80" s="18">
        <v>1795.51</v>
      </c>
      <c r="E80" s="10">
        <v>3722</v>
      </c>
      <c r="F80" s="9" t="s">
        <v>20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1795.51</v>
      </c>
      <c r="E81" s="23"/>
      <c r="F81" s="25"/>
      <c r="G81" s="26"/>
    </row>
    <row r="82" spans="1:7" x14ac:dyDescent="0.3">
      <c r="A82" s="9" t="s">
        <v>118</v>
      </c>
      <c r="B82" s="14" t="s">
        <v>119</v>
      </c>
      <c r="C82" s="10" t="s">
        <v>74</v>
      </c>
      <c r="D82" s="18">
        <v>95.68</v>
      </c>
      <c r="E82" s="10">
        <v>3224</v>
      </c>
      <c r="F82" s="9" t="s">
        <v>81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95.68</v>
      </c>
      <c r="E83" s="23"/>
      <c r="F83" s="25"/>
      <c r="G83" s="26"/>
    </row>
    <row r="84" spans="1:7" x14ac:dyDescent="0.3">
      <c r="A84" s="9" t="s">
        <v>120</v>
      </c>
      <c r="B84" s="14" t="s">
        <v>121</v>
      </c>
      <c r="C84" s="10" t="s">
        <v>45</v>
      </c>
      <c r="D84" s="18">
        <v>499.73</v>
      </c>
      <c r="E84" s="10">
        <v>3722</v>
      </c>
      <c r="F84" s="9" t="s">
        <v>20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499.73</v>
      </c>
      <c r="E85" s="23"/>
      <c r="F85" s="25"/>
      <c r="G85" s="26"/>
    </row>
    <row r="86" spans="1:7" x14ac:dyDescent="0.3">
      <c r="A86" s="9" t="s">
        <v>122</v>
      </c>
      <c r="B86" s="14" t="s">
        <v>123</v>
      </c>
      <c r="C86" s="10" t="s">
        <v>124</v>
      </c>
      <c r="D86" s="18">
        <v>427.84</v>
      </c>
      <c r="E86" s="10">
        <v>3722</v>
      </c>
      <c r="F86" s="9" t="s">
        <v>20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427.84</v>
      </c>
      <c r="E87" s="23"/>
      <c r="F87" s="25"/>
      <c r="G87" s="26"/>
    </row>
    <row r="88" spans="1:7" x14ac:dyDescent="0.3">
      <c r="A88" s="9" t="s">
        <v>125</v>
      </c>
      <c r="B88" s="14" t="s">
        <v>126</v>
      </c>
      <c r="C88" s="10" t="s">
        <v>74</v>
      </c>
      <c r="D88" s="18">
        <v>16.03</v>
      </c>
      <c r="E88" s="10">
        <v>3221</v>
      </c>
      <c r="F88" s="9" t="s">
        <v>62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16.03</v>
      </c>
      <c r="E89" s="23"/>
      <c r="F89" s="25"/>
      <c r="G89" s="26"/>
    </row>
    <row r="90" spans="1:7" x14ac:dyDescent="0.3">
      <c r="A90" s="9" t="s">
        <v>127</v>
      </c>
      <c r="B90" s="14" t="s">
        <v>128</v>
      </c>
      <c r="C90" s="10" t="s">
        <v>45</v>
      </c>
      <c r="D90" s="18">
        <v>150.35</v>
      </c>
      <c r="E90" s="10">
        <v>3299</v>
      </c>
      <c r="F90" s="9" t="s">
        <v>35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150.35</v>
      </c>
      <c r="E91" s="23"/>
      <c r="F91" s="25"/>
      <c r="G91" s="26"/>
    </row>
    <row r="92" spans="1:7" x14ac:dyDescent="0.3">
      <c r="A92" s="9" t="s">
        <v>129</v>
      </c>
      <c r="B92" s="14" t="s">
        <v>130</v>
      </c>
      <c r="C92" s="10" t="s">
        <v>12</v>
      </c>
      <c r="D92" s="18">
        <v>1004.78</v>
      </c>
      <c r="E92" s="10">
        <v>3722</v>
      </c>
      <c r="F92" s="9" t="s">
        <v>20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1004.78</v>
      </c>
      <c r="E93" s="23"/>
      <c r="F93" s="25"/>
      <c r="G93" s="26"/>
    </row>
    <row r="94" spans="1:7" x14ac:dyDescent="0.3">
      <c r="A94" s="9" t="s">
        <v>131</v>
      </c>
      <c r="B94" s="14" t="s">
        <v>132</v>
      </c>
      <c r="C94" s="10" t="s">
        <v>45</v>
      </c>
      <c r="D94" s="18">
        <v>2231.02</v>
      </c>
      <c r="E94" s="10">
        <v>3722</v>
      </c>
      <c r="F94" s="9" t="s">
        <v>20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2231.02</v>
      </c>
      <c r="E95" s="23"/>
      <c r="F95" s="25"/>
      <c r="G95" s="26"/>
    </row>
    <row r="96" spans="1:7" x14ac:dyDescent="0.3">
      <c r="A96" s="9" t="s">
        <v>133</v>
      </c>
      <c r="B96" s="14" t="s">
        <v>134</v>
      </c>
      <c r="C96" s="10" t="s">
        <v>56</v>
      </c>
      <c r="D96" s="18">
        <v>56.12</v>
      </c>
      <c r="E96" s="10">
        <v>3431</v>
      </c>
      <c r="F96" s="9" t="s">
        <v>135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56.12</v>
      </c>
      <c r="E97" s="23"/>
      <c r="F97" s="25"/>
      <c r="G97" s="26"/>
    </row>
    <row r="98" spans="1:7" x14ac:dyDescent="0.3">
      <c r="A98" s="9" t="s">
        <v>136</v>
      </c>
      <c r="B98" s="14" t="s">
        <v>143</v>
      </c>
      <c r="C98" s="10" t="s">
        <v>12</v>
      </c>
      <c r="D98" s="18">
        <v>100</v>
      </c>
      <c r="E98" s="10">
        <v>3299</v>
      </c>
      <c r="F98" s="9" t="s">
        <v>35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100</v>
      </c>
      <c r="E99" s="23"/>
      <c r="F99" s="25"/>
      <c r="G99" s="26"/>
    </row>
    <row r="100" spans="1:7" x14ac:dyDescent="0.3">
      <c r="A100" s="9" t="s">
        <v>137</v>
      </c>
      <c r="B100" s="14" t="s">
        <v>142</v>
      </c>
      <c r="C100" s="10" t="s">
        <v>38</v>
      </c>
      <c r="D100" s="18">
        <v>446.25</v>
      </c>
      <c r="E100" s="10">
        <v>3236</v>
      </c>
      <c r="F100" s="9" t="s">
        <v>138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446.25</v>
      </c>
      <c r="E101" s="23"/>
      <c r="F101" s="25"/>
      <c r="G101" s="26"/>
    </row>
    <row r="102" spans="1:7" x14ac:dyDescent="0.3">
      <c r="A102" s="9" t="s">
        <v>144</v>
      </c>
      <c r="B102" s="14"/>
      <c r="C102" s="10"/>
      <c r="D102" s="18">
        <v>121188.57</v>
      </c>
      <c r="E102" s="10">
        <v>3111</v>
      </c>
      <c r="F102" s="9" t="s">
        <v>139</v>
      </c>
      <c r="G102" s="27" t="s">
        <v>14</v>
      </c>
    </row>
    <row r="103" spans="1:7" x14ac:dyDescent="0.3">
      <c r="A103" s="9" t="s">
        <v>144</v>
      </c>
      <c r="B103" s="14"/>
      <c r="C103" s="10"/>
      <c r="D103" s="18">
        <v>752.93</v>
      </c>
      <c r="E103" s="10">
        <v>3121</v>
      </c>
      <c r="F103" s="9" t="s">
        <v>145</v>
      </c>
      <c r="G103" s="28" t="s">
        <v>14</v>
      </c>
    </row>
    <row r="104" spans="1:7" x14ac:dyDescent="0.3">
      <c r="A104" s="9" t="s">
        <v>144</v>
      </c>
      <c r="B104" s="14"/>
      <c r="C104" s="10"/>
      <c r="D104" s="18">
        <v>19996.14</v>
      </c>
      <c r="E104" s="10">
        <v>3132</v>
      </c>
      <c r="F104" s="9" t="s">
        <v>146</v>
      </c>
      <c r="G104" s="28" t="s">
        <v>14</v>
      </c>
    </row>
    <row r="105" spans="1:7" x14ac:dyDescent="0.3">
      <c r="A105" s="9" t="s">
        <v>144</v>
      </c>
      <c r="B105" s="14"/>
      <c r="C105" s="10"/>
      <c r="D105" s="18">
        <v>114</v>
      </c>
      <c r="E105" s="10">
        <v>3211</v>
      </c>
      <c r="F105" s="9" t="s">
        <v>147</v>
      </c>
      <c r="G105" s="28" t="s">
        <v>14</v>
      </c>
    </row>
    <row r="106" spans="1:7" x14ac:dyDescent="0.3">
      <c r="A106" s="9" t="s">
        <v>144</v>
      </c>
      <c r="B106" s="14"/>
      <c r="C106" s="10"/>
      <c r="D106" s="18">
        <v>213</v>
      </c>
      <c r="E106" s="10">
        <v>3211</v>
      </c>
      <c r="F106" s="9" t="s">
        <v>148</v>
      </c>
      <c r="G106" s="28" t="s">
        <v>14</v>
      </c>
    </row>
    <row r="107" spans="1:7" x14ac:dyDescent="0.3">
      <c r="A107" s="9" t="s">
        <v>144</v>
      </c>
      <c r="B107" s="14"/>
      <c r="C107" s="10"/>
      <c r="D107" s="18">
        <v>135.09</v>
      </c>
      <c r="E107" s="10">
        <v>3211</v>
      </c>
      <c r="F107" s="9" t="s">
        <v>149</v>
      </c>
      <c r="G107" s="28" t="s">
        <v>14</v>
      </c>
    </row>
    <row r="108" spans="1:7" x14ac:dyDescent="0.3">
      <c r="A108" s="9" t="s">
        <v>150</v>
      </c>
      <c r="B108" s="14"/>
      <c r="C108" s="10"/>
      <c r="D108" s="18">
        <v>99.08</v>
      </c>
      <c r="E108" s="10">
        <v>3237</v>
      </c>
      <c r="F108" s="9" t="s">
        <v>39</v>
      </c>
      <c r="G108" s="28" t="s">
        <v>14</v>
      </c>
    </row>
    <row r="109" spans="1:7" x14ac:dyDescent="0.3">
      <c r="A109" s="9" t="s">
        <v>144</v>
      </c>
      <c r="B109" s="14"/>
      <c r="C109" s="10"/>
      <c r="D109" s="18">
        <v>3812.27</v>
      </c>
      <c r="E109" s="10">
        <v>3212</v>
      </c>
      <c r="F109" s="9" t="s">
        <v>140</v>
      </c>
      <c r="G109" s="28" t="s">
        <v>14</v>
      </c>
    </row>
    <row r="110" spans="1:7" x14ac:dyDescent="0.3">
      <c r="A110" s="9" t="s">
        <v>144</v>
      </c>
      <c r="B110" s="14"/>
      <c r="C110" s="10"/>
      <c r="D110" s="18">
        <v>1080</v>
      </c>
      <c r="E110" s="10">
        <v>3299</v>
      </c>
      <c r="F110" s="9" t="s">
        <v>151</v>
      </c>
      <c r="G110" s="28" t="s">
        <v>14</v>
      </c>
    </row>
    <row r="111" spans="1:7" x14ac:dyDescent="0.3">
      <c r="A111" s="9" t="s">
        <v>152</v>
      </c>
      <c r="B111" s="14"/>
      <c r="C111" s="10"/>
      <c r="D111" s="18">
        <v>504</v>
      </c>
      <c r="E111" s="10">
        <v>3231</v>
      </c>
      <c r="F111" s="9" t="s">
        <v>28</v>
      </c>
      <c r="G111" s="28" t="s">
        <v>14</v>
      </c>
    </row>
    <row r="112" spans="1:7" ht="21" customHeight="1" thickBot="1" x14ac:dyDescent="0.35">
      <c r="A112" s="21" t="s">
        <v>15</v>
      </c>
      <c r="B112" s="22"/>
      <c r="C112" s="23"/>
      <c r="D112" s="24">
        <f>SUM(D102:D111)</f>
        <v>147895.07999999999</v>
      </c>
      <c r="E112" s="23"/>
      <c r="F112" s="25"/>
      <c r="G112" s="26"/>
    </row>
    <row r="113" spans="1:7" ht="15" thickBot="1" x14ac:dyDescent="0.35">
      <c r="A113" s="29" t="s">
        <v>141</v>
      </c>
      <c r="B113" s="30"/>
      <c r="C113" s="31"/>
      <c r="D113" s="32">
        <f>SUM(D8,D11,D13,D15,D17,D19,D21,D23,D25,D27,D29,D31,D33,D35,D37,D39,D41,D43,D45,D47,D49,D51,D53,D55,D57,D59,D61,D63,D65,D67,D69,D71,D73,D75,D77,D79,D81,D83,D85,D87,D89,D91,D93,D95,D97,D99,D101,D112)</f>
        <v>173493.43</v>
      </c>
      <c r="E113" s="31"/>
      <c r="F113" s="33"/>
      <c r="G113" s="34"/>
    </row>
    <row r="114" spans="1:7" x14ac:dyDescent="0.3">
      <c r="A114" s="9"/>
      <c r="B114" s="14"/>
      <c r="C114" s="10"/>
      <c r="D114" s="18"/>
      <c r="E114" s="10"/>
      <c r="F114" s="9"/>
    </row>
    <row r="115" spans="1:7" x14ac:dyDescent="0.3">
      <c r="A115" s="9"/>
      <c r="B115" s="14"/>
      <c r="C115" s="10"/>
      <c r="D115" s="18"/>
      <c r="E115" s="10"/>
      <c r="F115" s="9"/>
    </row>
    <row r="116" spans="1:7" x14ac:dyDescent="0.3">
      <c r="A116" s="9" t="s">
        <v>153</v>
      </c>
      <c r="B116" s="14"/>
      <c r="C116" s="10"/>
      <c r="D116" s="18"/>
      <c r="E116" s="10"/>
      <c r="F116" s="9" t="s">
        <v>154</v>
      </c>
    </row>
    <row r="117" spans="1:7" x14ac:dyDescent="0.3">
      <c r="A117" s="9"/>
      <c r="B117" s="14"/>
      <c r="C117" s="10"/>
      <c r="D117" s="18"/>
      <c r="E117" s="10"/>
      <c r="F117" s="9"/>
    </row>
    <row r="118" spans="1:7" x14ac:dyDescent="0.3">
      <c r="A118" s="9"/>
      <c r="B118" s="14"/>
      <c r="C118" s="10"/>
      <c r="D118" s="18"/>
      <c r="E118" s="10"/>
      <c r="F118" s="9" t="s">
        <v>155</v>
      </c>
    </row>
    <row r="119" spans="1:7" x14ac:dyDescent="0.3">
      <c r="A119" s="9"/>
      <c r="B119" s="14"/>
      <c r="C119" s="10"/>
      <c r="D119" s="18"/>
      <c r="E119" s="10"/>
      <c r="F119" s="9"/>
    </row>
    <row r="120" spans="1:7" x14ac:dyDescent="0.3">
      <c r="A120" s="9"/>
      <c r="B120" s="14"/>
      <c r="C120" s="10"/>
      <c r="D120" s="18"/>
      <c r="E120" s="10"/>
      <c r="F120" s="9"/>
    </row>
    <row r="121" spans="1:7" x14ac:dyDescent="0.3">
      <c r="A121" s="9"/>
      <c r="B121" s="14"/>
      <c r="C121" s="10"/>
      <c r="D121" s="18"/>
      <c r="E121" s="10"/>
      <c r="F121" s="9"/>
    </row>
    <row r="122" spans="1:7" x14ac:dyDescent="0.3">
      <c r="A122" s="9"/>
      <c r="B122" s="14"/>
      <c r="C122" s="10"/>
      <c r="D122" s="18"/>
      <c r="E122" s="10"/>
      <c r="F122" s="9"/>
    </row>
    <row r="123" spans="1:7" x14ac:dyDescent="0.3">
      <c r="A123" s="9"/>
      <c r="B123" s="14"/>
      <c r="C123" s="10"/>
      <c r="D123" s="18"/>
      <c r="E123" s="10"/>
      <c r="F123" s="9"/>
    </row>
    <row r="124" spans="1:7" x14ac:dyDescent="0.3">
      <c r="A124" s="9"/>
      <c r="B124" s="14"/>
      <c r="C124" s="10"/>
      <c r="D124" s="18"/>
      <c r="E124" s="10"/>
      <c r="F124" s="9"/>
    </row>
    <row r="125" spans="1:7" x14ac:dyDescent="0.3">
      <c r="A125" s="9"/>
      <c r="B125" s="14"/>
      <c r="C125" s="10"/>
      <c r="D125" s="18"/>
      <c r="E125" s="10"/>
      <c r="F125" s="9"/>
    </row>
    <row r="126" spans="1:7" x14ac:dyDescent="0.3">
      <c r="A126" s="9"/>
      <c r="B126" s="14"/>
      <c r="C126" s="10"/>
      <c r="D126" s="18"/>
      <c r="E126" s="10"/>
      <c r="F126" s="9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</row>
    <row r="4003" spans="1:6" x14ac:dyDescent="0.3">
      <c r="A4003" s="9"/>
    </row>
    <row r="4004" spans="1:6" x14ac:dyDescent="0.3">
      <c r="A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2025-04-15T11:37:54Z</cp:lastPrinted>
  <dcterms:created xsi:type="dcterms:W3CDTF">2024-03-05T11:42:46Z</dcterms:created>
  <dcterms:modified xsi:type="dcterms:W3CDTF">2025-04-15T11:38:40Z</dcterms:modified>
</cp:coreProperties>
</file>