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60" i="1" s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<sst xmlns="http://schemas.openxmlformats.org/spreadsheetml/2006/main" count="168" uniqueCount="95">
  <si>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</si>
  <si>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</si>
  <si>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</si>
  <si>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</si>
  <si>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</si>
  <si>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</si>
  <si>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</si>
  <si>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</si>
  <si>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IVANA MAŽURANIĆA _x000D_
SILVIJA STRAHIMIRA KRANJČEVIĆA 2_x000D_
VINKOVCI_x000D_
Tel: +38532339593   Fax: +38532339593_x000D_
OIB: 89754778765_x000D_
Mail: ured@os-imazuranica-vk.skole.hr_x000D_
IBAN: HR8323400091100177197</t>
  </si>
  <si>
    <t>Isplata Sredstava Za Razdoblje: 01.08.2025 Do 31.08.2025</t>
  </si>
  <si>
    <t>BID CONTROL</t>
  </si>
  <si>
    <t>HR75195113588</t>
  </si>
  <si>
    <t>ZAGREB</t>
  </si>
  <si>
    <t xml:space="preserve">INTELEKTUALNE I OSOBNE USLUGE                                                                                                                         </t>
  </si>
  <si>
    <t xml:space="preserve">OSNOVNA ŠKOLA IVANA MAŽURANIĆA </t>
  </si>
  <si>
    <t>Ukupno:</t>
  </si>
  <si>
    <t>HRVATSKA POŠTA D.D.</t>
  </si>
  <si>
    <t>87311810356</t>
  </si>
  <si>
    <t xml:space="preserve">VELIKA GORIC                                      </t>
  </si>
  <si>
    <t xml:space="preserve">USLUGE TELEFONA, POŠTE I PRIJEVOZA                                                                                                                    </t>
  </si>
  <si>
    <t>ŽIVA VODA</t>
  </si>
  <si>
    <t>86255713939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</si>
  <si>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</si>
  <si>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</si>
  <si>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</si>
  <si>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ZAGREB                                       </t>
  </si>
  <si>
    <t>OSTALI NESPOMENUTI RASHODI POSLOVANJA</t>
  </si>
  <si>
    <t>HRVATSKI TELEKOM D.D.</t>
  </si>
  <si>
    <t>81793146560</t>
  </si>
  <si>
    <t xml:space="preserve">ZAGREB                                          </t>
  </si>
  <si>
    <t>NEVKOŠ D.O.O.</t>
  </si>
  <si>
    <t>76173743169</t>
  </si>
  <si>
    <t>VINKOVCI</t>
  </si>
  <si>
    <t>OPTIMUS LAB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</si>
  <si>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</si>
  <si>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</si>
  <si>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</si>
  <si>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HEP OPSKRBA d.o.o.ZAGREB</t>
  </si>
  <si>
    <t>63073332379</t>
  </si>
  <si>
    <t xml:space="preserve">ENERGIJA                                                                                                                                              </t>
  </si>
  <si>
    <t>DUBROVNIK SAN d.o.o. DUBROVNIK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</si>
  <si>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</si>
  <si>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</si>
  <si>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</si>
  <si>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EURO DIZALA</t>
  </si>
  <si>
    <t>50432910817</t>
  </si>
  <si>
    <t>KALINOVICA</t>
  </si>
  <si>
    <t xml:space="preserve">USLUGE TEKUĆEG I INVESTICIJSKOG ODRŽAVANJA                                                                                                            </t>
  </si>
  <si>
    <t>B-system</t>
  </si>
  <si>
    <t>43613561045</t>
  </si>
  <si>
    <t>MIRKOVCI</t>
  </si>
  <si>
    <t xml:space="preserve">OSTALE USLUGE                                                                                                                                         </t>
  </si>
  <si>
    <t>HEP-PLIN d.o.o.OSIJEK</t>
  </si>
  <si>
    <t>41317489366</t>
  </si>
  <si>
    <t>OSIJEK</t>
  </si>
  <si>
    <t>Digital LOM D.O.O.</t>
  </si>
  <si>
    <t>39303790788</t>
  </si>
  <si>
    <t xml:space="preserve">UREDSKI MATERIJAL I OSTALI MATERIJALNI RASHODI                                                                                                        </t>
  </si>
  <si>
    <t>VINKOVAČKI VODOVOD I KANALIZACIJA d.o.o.</t>
  </si>
  <si>
    <t>30638414709</t>
  </si>
  <si>
    <t xml:space="preserve">VINKOVCI                                          </t>
  </si>
  <si>
    <t>A 1 Hrvatska d.o.o.</t>
  </si>
  <si>
    <t>29524210204</t>
  </si>
  <si>
    <t>INA INDUSTRIJA NAFTE d.d.</t>
  </si>
  <si>
    <t>27759560625</t>
  </si>
  <si>
    <t>CROATIA OSIGURANJE D.D.</t>
  </si>
  <si>
    <t>26189994862</t>
  </si>
  <si>
    <t xml:space="preserve">PREMIJE OSIGURANJA                                                                                                                                    </t>
  </si>
  <si>
    <t>ŠKOLSKE NOVINE D.O.O.</t>
  </si>
  <si>
    <t>24796394086</t>
  </si>
  <si>
    <t>ORBAN GRAND D.O.O.</t>
  </si>
  <si>
    <t>10524227648</t>
  </si>
  <si>
    <t>PRIVREDNA BANKA ZAGREB d.d.</t>
  </si>
  <si>
    <t>02535697732</t>
  </si>
  <si>
    <t xml:space="preserve">ZAGREB                                            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</si>
  <si>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</si>
  <si>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</si>
  <si>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</si>
  <si>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 xml:space="preserve">MATERIJAL I DIJELOVI ZA TEKUĆE I INVESTICIJSKO ODRŽAVANJE                                                                                             </t>
  </si>
  <si>
    <t xml:space="preserve">MERIDIJANI                                                                                          </t>
  </si>
  <si>
    <t xml:space="preserve">SAMOBOR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</si>
  <si>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</si>
  <si>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</si>
  <si>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GRAĐANIMA I KUĆANSTVIMA U NARAVI                                                                                                              </t>
  </si>
  <si>
    <t>Sveukupno:</t>
  </si>
  <si>
    <t>93687324069</t>
  </si>
  <si>
    <t>Zaposlenici</t>
  </si>
  <si>
    <t>DOPRINOS ZA OBVEZNO ZDRAVSTVENO OSIGURANJE</t>
  </si>
  <si>
    <t xml:space="preserve">SLUŽBENA PUTOVANJA - DNEVNICE INOZEMSTVO EU PROJEKT                                                                                                                                    </t>
  </si>
  <si>
    <t>Roditelj učenika</t>
  </si>
  <si>
    <t xml:space="preserve">SLUŽBENA PUTOVANJA  - SMJEŠTAJ INOZEMSTVO EU PROJEKT                                                                                                                                  </t>
  </si>
  <si>
    <t xml:space="preserve">SLUŽBENA PUTOVANJA - PUTNI TROŠAK INOZEMSTVO EU PROJEKT                                                                                                                                    </t>
  </si>
  <si>
    <t>U Vinkovcima, 18. 09. 2025.</t>
  </si>
  <si>
    <t xml:space="preserve">Ravnateljica: </t>
  </si>
  <si>
    <t>Marina Mustapić,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</si>
</sst>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topLeftCell="D37" zoomScaleNormal="100" workbookViewId="0">
      <selection activeCell="J52" sqref="J5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300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42.09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42.09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48.74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48.74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1.66</v>
      </c>
      <c r="E13" s="10">
        <v>3299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104.53</v>
      </c>
      <c r="E15" s="10">
        <v>3231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104.53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200.42</v>
      </c>
      <c r="E17" s="10">
        <v>3234</v>
      </c>
      <c r="F17" s="9" t="s">
        <v>22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200.42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177.5</v>
      </c>
      <c r="E19" s="10">
        <v>3238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177.5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12</v>
      </c>
      <c r="D21" s="18">
        <v>441.37</v>
      </c>
      <c r="E21" s="10">
        <v>3223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441.37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434.5</v>
      </c>
      <c r="E23" s="10">
        <v>3211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434.5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66.36</v>
      </c>
      <c r="E25" s="10">
        <v>3232</v>
      </c>
      <c r="F25" s="9" t="s">
        <v>47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66.36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50.28</v>
      </c>
      <c r="E27" s="10">
        <v>3239</v>
      </c>
      <c r="F27" s="9" t="s">
        <v>51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50.28</v>
      </c>
      <c r="E28" s="23"/>
      <c r="F28" s="25"/>
      <c r="G28" s="26"/>
    </row>
    <row r="29" spans="1:7" x14ac:dyDescent="0.25">
      <c r="A29" s="9" t="s">
        <v>52</v>
      </c>
      <c r="B29" s="14" t="s">
        <v>53</v>
      </c>
      <c r="C29" s="10" t="s">
        <v>54</v>
      </c>
      <c r="D29" s="18">
        <v>8.18</v>
      </c>
      <c r="E29" s="10">
        <v>3223</v>
      </c>
      <c r="F29" s="9" t="s">
        <v>39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8.18</v>
      </c>
      <c r="E30" s="23"/>
      <c r="F30" s="25"/>
      <c r="G30" s="26"/>
    </row>
    <row r="31" spans="1:7" x14ac:dyDescent="0.25">
      <c r="A31" s="9" t="s">
        <v>55</v>
      </c>
      <c r="B31" s="14" t="s">
        <v>56</v>
      </c>
      <c r="C31" s="10" t="s">
        <v>32</v>
      </c>
      <c r="D31" s="18">
        <v>79.16</v>
      </c>
      <c r="E31" s="10">
        <v>3221</v>
      </c>
      <c r="F31" s="9" t="s">
        <v>57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79.16</v>
      </c>
      <c r="E32" s="23"/>
      <c r="F32" s="25"/>
      <c r="G32" s="26"/>
    </row>
    <row r="33" spans="1:7" x14ac:dyDescent="0.25">
      <c r="A33" s="9" t="s">
        <v>58</v>
      </c>
      <c r="B33" s="14" t="s">
        <v>59</v>
      </c>
      <c r="C33" s="10" t="s">
        <v>60</v>
      </c>
      <c r="D33" s="18">
        <v>175.27</v>
      </c>
      <c r="E33" s="10">
        <v>3234</v>
      </c>
      <c r="F33" s="9" t="s">
        <v>22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175.27</v>
      </c>
      <c r="E34" s="23"/>
      <c r="F34" s="25"/>
      <c r="G34" s="26"/>
    </row>
    <row r="35" spans="1:7" x14ac:dyDescent="0.25">
      <c r="A35" s="9" t="s">
        <v>61</v>
      </c>
      <c r="B35" s="14" t="s">
        <v>62</v>
      </c>
      <c r="C35" s="10" t="s">
        <v>12</v>
      </c>
      <c r="D35" s="18">
        <v>135.87</v>
      </c>
      <c r="E35" s="10">
        <v>3231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135.87</v>
      </c>
      <c r="E36" s="23"/>
      <c r="F36" s="25"/>
      <c r="G36" s="26"/>
    </row>
    <row r="37" spans="1:7" x14ac:dyDescent="0.25">
      <c r="A37" s="9" t="s">
        <v>63</v>
      </c>
      <c r="B37" s="14" t="s">
        <v>64</v>
      </c>
      <c r="C37" s="10" t="s">
        <v>12</v>
      </c>
      <c r="D37" s="18">
        <v>137.46</v>
      </c>
      <c r="E37" s="10">
        <v>3223</v>
      </c>
      <c r="F37" s="9" t="s">
        <v>39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137.46</v>
      </c>
      <c r="E38" s="23"/>
      <c r="F38" s="25"/>
      <c r="G38" s="26"/>
    </row>
    <row r="39" spans="1:7" x14ac:dyDescent="0.25">
      <c r="A39" s="9" t="s">
        <v>65</v>
      </c>
      <c r="B39" s="14" t="s">
        <v>66</v>
      </c>
      <c r="C39" s="10" t="s">
        <v>12</v>
      </c>
      <c r="D39" s="18">
        <v>377.62</v>
      </c>
      <c r="E39" s="10">
        <v>3292</v>
      </c>
      <c r="F39" s="9" t="s">
        <v>67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377.62</v>
      </c>
      <c r="E40" s="23"/>
      <c r="F40" s="25"/>
      <c r="G40" s="26"/>
    </row>
    <row r="41" spans="1:7" x14ac:dyDescent="0.25">
      <c r="A41" s="9" t="s">
        <v>68</v>
      </c>
      <c r="B41" s="14" t="s">
        <v>69</v>
      </c>
      <c r="C41" s="10" t="s">
        <v>12</v>
      </c>
      <c r="D41" s="18">
        <v>109.99</v>
      </c>
      <c r="E41" s="10">
        <v>3221</v>
      </c>
      <c r="F41" s="9" t="s">
        <v>57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109.99</v>
      </c>
      <c r="E42" s="23"/>
      <c r="F42" s="25"/>
      <c r="G42" s="26"/>
    </row>
    <row r="43" spans="1:7" x14ac:dyDescent="0.25">
      <c r="A43" s="9" t="s">
        <v>70</v>
      </c>
      <c r="B43" s="14" t="s">
        <v>71</v>
      </c>
      <c r="C43" s="10" t="s">
        <v>32</v>
      </c>
      <c r="D43" s="18">
        <v>51.4</v>
      </c>
      <c r="E43" s="10">
        <v>3299</v>
      </c>
      <c r="F43" s="9" t="s">
        <v>26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51.4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74</v>
      </c>
      <c r="D45" s="18">
        <v>37.22</v>
      </c>
      <c r="E45" s="10">
        <v>3431</v>
      </c>
      <c r="F45" s="9" t="s">
        <v>75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37.22</v>
      </c>
      <c r="E46" s="23"/>
      <c r="F46" s="25"/>
      <c r="G46" s="26"/>
    </row>
    <row r="47" spans="1:7" x14ac:dyDescent="0.25">
      <c r="A47" s="9" t="s">
        <v>76</v>
      </c>
      <c r="B47" s="14" t="s">
        <v>77</v>
      </c>
      <c r="C47" s="10" t="s">
        <v>60</v>
      </c>
      <c r="D47" s="18">
        <v>215.81</v>
      </c>
      <c r="E47" s="10">
        <v>3224</v>
      </c>
      <c r="F47" s="9" t="s">
        <v>78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215.81</v>
      </c>
      <c r="E48" s="23"/>
      <c r="F48" s="25"/>
      <c r="G48" s="26"/>
    </row>
    <row r="49" spans="1:7" x14ac:dyDescent="0.25">
      <c r="A49" s="9" t="s">
        <v>79</v>
      </c>
      <c r="B49" s="14" t="s">
        <v>85</v>
      </c>
      <c r="C49" s="10" t="s">
        <v>80</v>
      </c>
      <c r="D49" s="18">
        <v>24.55</v>
      </c>
      <c r="E49" s="10">
        <v>3221</v>
      </c>
      <c r="F49" s="9" t="s">
        <v>57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24.55</v>
      </c>
      <c r="E50" s="23"/>
      <c r="F50" s="25"/>
      <c r="G50" s="26"/>
    </row>
    <row r="51" spans="1:7" x14ac:dyDescent="0.25">
      <c r="A51" s="9"/>
      <c r="B51" s="14"/>
      <c r="C51" s="10"/>
      <c r="D51" s="18"/>
      <c r="E51" s="10"/>
      <c r="F51" s="9"/>
      <c r="G51" s="27"/>
    </row>
    <row r="52" spans="1:7" x14ac:dyDescent="0.25">
      <c r="A52" s="9" t="s">
        <v>86</v>
      </c>
      <c r="B52" s="14"/>
      <c r="C52" s="10"/>
      <c r="D52" s="18">
        <v>107905.72</v>
      </c>
      <c r="E52" s="10">
        <v>3111</v>
      </c>
      <c r="F52" s="9" t="s">
        <v>81</v>
      </c>
      <c r="G52" s="28" t="s">
        <v>14</v>
      </c>
    </row>
    <row r="53" spans="1:7" x14ac:dyDescent="0.25">
      <c r="A53" s="9" t="s">
        <v>86</v>
      </c>
      <c r="B53" s="14"/>
      <c r="C53" s="10"/>
      <c r="D53" s="18">
        <v>17804.46</v>
      </c>
      <c r="E53" s="10">
        <v>3132</v>
      </c>
      <c r="F53" s="9" t="s">
        <v>87</v>
      </c>
      <c r="G53" s="28" t="s">
        <v>14</v>
      </c>
    </row>
    <row r="54" spans="1:7" x14ac:dyDescent="0.25">
      <c r="A54" s="9" t="s">
        <v>86</v>
      </c>
      <c r="B54" s="14"/>
      <c r="C54" s="10"/>
      <c r="D54" s="18">
        <v>1098.3</v>
      </c>
      <c r="E54" s="10">
        <v>3212</v>
      </c>
      <c r="F54" s="9" t="s">
        <v>82</v>
      </c>
      <c r="G54" s="28" t="s">
        <v>14</v>
      </c>
    </row>
    <row r="55" spans="1:7" x14ac:dyDescent="0.25">
      <c r="A55" s="9" t="s">
        <v>86</v>
      </c>
      <c r="B55" s="14"/>
      <c r="C55" s="10"/>
      <c r="D55" s="18">
        <v>140</v>
      </c>
      <c r="E55" s="10">
        <v>3211</v>
      </c>
      <c r="F55" s="9" t="s">
        <v>88</v>
      </c>
      <c r="G55" s="28" t="s">
        <v>14</v>
      </c>
    </row>
    <row r="56" spans="1:7" x14ac:dyDescent="0.25">
      <c r="A56" s="9" t="s">
        <v>86</v>
      </c>
      <c r="B56" s="14"/>
      <c r="C56" s="10"/>
      <c r="D56" s="18">
        <v>56</v>
      </c>
      <c r="E56" s="10">
        <v>3211</v>
      </c>
      <c r="F56" s="9" t="s">
        <v>90</v>
      </c>
      <c r="G56" s="28" t="s">
        <v>14</v>
      </c>
    </row>
    <row r="57" spans="1:7" x14ac:dyDescent="0.25">
      <c r="A57" s="9" t="s">
        <v>86</v>
      </c>
      <c r="B57" s="14"/>
      <c r="C57" s="10"/>
      <c r="D57" s="18">
        <v>301.94</v>
      </c>
      <c r="E57" s="10">
        <v>3211</v>
      </c>
      <c r="F57" s="9" t="s">
        <v>91</v>
      </c>
      <c r="G57" s="28" t="s">
        <v>14</v>
      </c>
    </row>
    <row r="58" spans="1:7" x14ac:dyDescent="0.25">
      <c r="A58" s="9" t="s">
        <v>89</v>
      </c>
      <c r="B58" s="14"/>
      <c r="C58" s="10"/>
      <c r="D58" s="18">
        <v>47.52</v>
      </c>
      <c r="E58" s="10">
        <v>3722</v>
      </c>
      <c r="F58" s="9" t="s">
        <v>83</v>
      </c>
      <c r="G58" s="28" t="s">
        <v>14</v>
      </c>
    </row>
    <row r="59" spans="1:7" ht="21" customHeight="1" thickBot="1" x14ac:dyDescent="0.3">
      <c r="A59" s="21" t="s">
        <v>15</v>
      </c>
      <c r="B59" s="22"/>
      <c r="C59" s="23"/>
      <c r="D59" s="24">
        <f>SUM(D51:D58)</f>
        <v>127353.94</v>
      </c>
      <c r="E59" s="23"/>
      <c r="F59" s="25"/>
      <c r="G59" s="26"/>
    </row>
    <row r="60" spans="1:7" ht="15.75" thickBot="1" x14ac:dyDescent="0.3">
      <c r="A60" s="29" t="s">
        <v>84</v>
      </c>
      <c r="B60" s="30"/>
      <c r="C60" s="31"/>
      <c r="D60" s="32">
        <f>SUM(D8,D10,D12,D14,D16,D18,D20,D22,D24,D26,D28,D30,D32,D34,D36,D38,D40,D42,D44,D46,D48,D50,D59)</f>
        <v>130573.92</v>
      </c>
      <c r="E60" s="31"/>
      <c r="F60" s="33"/>
      <c r="G60" s="34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 t="s">
        <v>92</v>
      </c>
      <c r="B63" s="14"/>
      <c r="C63" s="10"/>
      <c r="D63" s="18"/>
      <c r="E63" s="10"/>
      <c r="F63" s="9" t="s">
        <v>93</v>
      </c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 t="s">
        <v>94</v>
      </c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2025-09-18T07:21:55Z</cp:lastPrinted>
  <dcterms:created xsi:type="dcterms:W3CDTF">2024-03-05T11:42:46Z</dcterms:created>
  <dcterms:modified xsi:type="dcterms:W3CDTF">2025-09-18T08:02:38Z</dcterms:modified>
</cp:coreProperties>
</file>