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  <c r="D69" i="1"/>
  <c r="D67" i="1"/>
  <c r="D65" i="1"/>
  <c r="D63" i="1"/>
  <c r="D61" i="1"/>
  <c r="D59" i="1"/>
  <c r="D57" i="1"/>
  <c r="D55" i="1"/>
  <c r="D53" i="1"/>
  <c r="D51" i="1"/>
  <c r="D49" i="1"/>
  <c r="D47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<sst xmlns="http://schemas.openxmlformats.org/spreadsheetml/2006/main" count="231" uniqueCount="117">
  <si>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</si>
  <si>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</si>
  <si>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</si>
  <si>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</si>
  <si>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</si>
  <si>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</si>
  <si>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</si>
  <si>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OSNOVNA ŠKOLA IVANA MAŽURANIĆA _x000D_
SILVIJA STRAHIMIRA KRANJČEVIĆA 2_x000D_
VINKOVCI_x000D_
Tel: +38532339593   Fax: +38532339593_x000D_
OIB: 89754778765_x000D_
Mail: ured@os-imazuranica-vk.skole.hr_x000D_
IBAN: HR7423900011848700005</t>
  </si>
  <si>
    <t>Isplata Sredstava Za Razdoblje: 01.08.2026 Do 31.08.2026</t>
  </si>
  <si>
    <t>BID CONTROL</t>
  </si>
  <si>
    <t>HR75195113588</t>
  </si>
  <si>
    <t>ZAGREB</t>
  </si>
  <si>
    <t xml:space="preserve">INTELEKTUALNE I OSOBNE USLUGE                                                                                                                         </t>
  </si>
  <si>
    <t xml:space="preserve">OSNOVNA ŠKOLA IVANA MAŽURANIĆA </t>
  </si>
  <si>
    <t>Ukupno:</t>
  </si>
  <si>
    <t>HOĆU KNJIGU d.o.o.</t>
  </si>
  <si>
    <t>97838993800</t>
  </si>
  <si>
    <t xml:space="preserve">UREDSKI MATERIJAL I OSTALI MATERIJALNI RASHODI                                                                                                        </t>
  </si>
  <si>
    <t>HRVATSKA POŠTA D.D.</t>
  </si>
  <si>
    <t>87311810356</t>
  </si>
  <si>
    <t xml:space="preserve">VELIKA GORIC                                      </t>
  </si>
  <si>
    <t xml:space="preserve">USLUGE TELEFONA, POŠTE I PRIJEVOZA                                                                                                                    </t>
  </si>
  <si>
    <t>ŽIVA VODA</t>
  </si>
  <si>
    <t>86255713939</t>
  </si>
  <si>
    <t xml:space="preserve">KOMUNALNE USLUGE                                                                                                                                      </t>
  </si>
  <si>
    <t>FINA</t>
  </si>
  <si>
    <t>85821130368</t>
  </si>
  <si>
    <t xml:space="preserve">ZAGREB                                       </t>
  </si>
  <si>
    <t>OSTALI NESPOMENUTI RASHODI POSLOVANJA</t>
  </si>
  <si>
    <t>BOŠNJAK d.o.o. VINKOVCI</t>
  </si>
  <si>
    <t>81815311628</t>
  </si>
  <si>
    <t>VINKOVCI</t>
  </si>
  <si>
    <t xml:space="preserve">MATERIJAL I DIJELOVI ZA TEKUĆE I INVESTICIJSKO ODRŽAVANJE                                                                                             </t>
  </si>
  <si>
    <t>HRVATSKI TELEKOM D.D.</t>
  </si>
  <si>
    <t>81793146560</t>
  </si>
  <si>
    <t xml:space="preserve">ZAGREB                                          </t>
  </si>
  <si>
    <t>OPTIMUS LAB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</si>
  <si>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</si>
  <si>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</si>
  <si>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</si>
  <si>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NAKLADA SLAP JASTREBARSKO</t>
  </si>
  <si>
    <t>70108447975</t>
  </si>
  <si>
    <t>JASTREBARSKO</t>
  </si>
  <si>
    <t>Evenio d.o.o.</t>
  </si>
  <si>
    <t>69863470363</t>
  </si>
  <si>
    <t>Varaždin</t>
  </si>
  <si>
    <t>HRVATSKA RADIOTELEVIZIJA</t>
  </si>
  <si>
    <t>68419124305</t>
  </si>
  <si>
    <t xml:space="preserve">ZAGREB                                            </t>
  </si>
  <si>
    <t xml:space="preserve">USLUGE PROMIDŽBE I INFORMIRANJA                                                                                                                       </t>
  </si>
  <si>
    <t>GRAD VINKOVCI</t>
  </si>
  <si>
    <t>67648791479</t>
  </si>
  <si>
    <t>HEP OPSKRBA d.o.o.ZAGREB</t>
  </si>
  <si>
    <t>63073332379</t>
  </si>
  <si>
    <t xml:space="preserve">ENERGIJA                                                                                                                                              </t>
  </si>
  <si>
    <t>ELEKTROMEH.OBRT "ZLATKO"</t>
  </si>
  <si>
    <t>60557227978</t>
  </si>
  <si>
    <t xml:space="preserve">VINKOVCI                                          </t>
  </si>
  <si>
    <t>DUBROVNIK SAN d.o.o. DUBROVNIK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</si>
  <si>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</si>
  <si>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</si>
  <si>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</si>
  <si>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EURO DIZALA</t>
  </si>
  <si>
    <t>50432910817</t>
  </si>
  <si>
    <t>KALINOVICA</t>
  </si>
  <si>
    <t xml:space="preserve">USLUGE TEKUĆEG I INVESTICIJSKOG ODRŽAVANJA                                                                                                            </t>
  </si>
  <si>
    <t>B-system</t>
  </si>
  <si>
    <t>43613561045</t>
  </si>
  <si>
    <t>MIRKOVCI</t>
  </si>
  <si>
    <t xml:space="preserve">OSTALE USLUGE                                                                                                                                         </t>
  </si>
  <si>
    <t>GLADIOLA TRGOV.-CVJEĆARSKI OBRT</t>
  </si>
  <si>
    <t>41079414193</t>
  </si>
  <si>
    <t>ŠKOLSKA  KNJIGA  D.D.</t>
  </si>
  <si>
    <t>38967655335</t>
  </si>
  <si>
    <t>METRO Cash&amp;Carry d.o.o.</t>
  </si>
  <si>
    <t>38016445738</t>
  </si>
  <si>
    <t xml:space="preserve">SITNI INVENTAR I AUTO GUME                                                                                                                            </t>
  </si>
  <si>
    <t>A 1 Hrvatska d.o.o.</t>
  </si>
  <si>
    <t>29524210204</t>
  </si>
  <si>
    <t>INA INDUSTRIJA NAFTE d.d.</t>
  </si>
  <si>
    <t>27759560625</t>
  </si>
  <si>
    <t>CROATIA OSIGURANJE D.D.</t>
  </si>
  <si>
    <t>26189994862</t>
  </si>
  <si>
    <t xml:space="preserve">PREMIJE OSIGURANJA                                                                                                                                    </t>
  </si>
  <si>
    <t>TEHIT d.o.o.</t>
  </si>
  <si>
    <t>25080409407</t>
  </si>
  <si>
    <t>Slovenj Gradec, Slovenija</t>
  </si>
  <si>
    <t>PLINARA IST.SLAVONIJE</t>
  </si>
  <si>
    <t>16423775522</t>
  </si>
  <si>
    <t>ADO-MES j.d.o.o.</t>
  </si>
  <si>
    <t>02962925306</t>
  </si>
  <si>
    <t xml:space="preserve">MATERIJAL I SIROVINE                                                                                                                                  </t>
  </si>
  <si>
    <t>VINKOPROM</t>
  </si>
  <si>
    <t>00721719381</t>
  </si>
  <si>
    <t>ELEMENT D.O.O.</t>
  </si>
  <si>
    <t>HIDROVAR</t>
  </si>
  <si>
    <t>PRIVLAKA</t>
  </si>
  <si>
    <t>AGRAMLIFE d.d.</t>
  </si>
  <si>
    <t>Osijek</t>
  </si>
  <si>
    <t xml:space="preserve">ZDRAVSTVENE I VETERINARSKE USLUGE                                                                                                                     </t>
  </si>
  <si>
    <t>ALKA SCRIPT D.O.O.</t>
  </si>
  <si>
    <t xml:space="preserve">DODATNA ULAGANJA NA GRAĐEVINSKIM OBJEKTIMA                                                                                                            </t>
  </si>
  <si>
    <t>Sveukupno:</t>
  </si>
  <si>
    <t xml:space="preserve">                                                                                                        JAVNA OBJAVA INFORMACIJA O TROŠENJU SREDSTAVA   KOLOVOZ  2026.                                                                                                                                                 </t>
  </si>
  <si>
    <t>71412305441</t>
  </si>
  <si>
    <t>11091124777</t>
  </si>
  <si>
    <t>10350279556</t>
  </si>
  <si>
    <t>18742666873</t>
  </si>
  <si>
    <t>Zaposlenici</t>
  </si>
  <si>
    <t>PLAĆE ZA REDOVAN RAD</t>
  </si>
  <si>
    <t>DOPRINOS ZA OBVEZNO ZDRAVSTVENO OSIGURANJE</t>
  </si>
  <si>
    <t>NAKNADE ZA PRIJEVOZ, ZA RAD NA TERENU I ODVOJENI ŽIVOT</t>
  </si>
  <si>
    <t>Zaposlenici - produženi</t>
  </si>
  <si>
    <t>HZZO</t>
  </si>
  <si>
    <t>Zaposlenici - pomoćnici</t>
  </si>
  <si>
    <t>U Vinkovcima, 20. 09. 2026.</t>
  </si>
  <si>
    <t>Ravnateljica,  Marina Mustapić,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</si>
</sst>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4" xfId="0" applyFont="1" applyBorder="1" applyAlignment="1">
      <alignment horizontal="left" vertical="top"/>
    </xf>
    <xf numFmtId="164" fontId="0" fillId="0" borderId="4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93"/>
  <sheetViews>
    <sheetView tabSelected="1" topLeftCell="A60" zoomScaleNormal="100" workbookViewId="0">
      <selection activeCell="E87" sqref="E8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7</v>
      </c>
    </row>
    <row r="2" spans="1:7" s="1" customFormat="1" ht="28.5" customHeight="1" x14ac:dyDescent="0.35">
      <c r="A2" s="5" t="s">
        <v>103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150</v>
      </c>
      <c r="E7" s="10">
        <v>3237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150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11</v>
      </c>
      <c r="D9" s="18">
        <v>18.170000000000002</v>
      </c>
      <c r="E9" s="10">
        <v>3221</v>
      </c>
      <c r="F9" s="9" t="s">
        <v>17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18.170000000000002</v>
      </c>
      <c r="E10" s="23"/>
      <c r="F10" s="25"/>
      <c r="G10" s="26"/>
    </row>
    <row r="11" spans="1:7" x14ac:dyDescent="0.25">
      <c r="A11" s="9" t="s">
        <v>18</v>
      </c>
      <c r="B11" s="14" t="s">
        <v>19</v>
      </c>
      <c r="C11" s="10" t="s">
        <v>20</v>
      </c>
      <c r="D11" s="18">
        <v>17.420000000000002</v>
      </c>
      <c r="E11" s="10">
        <v>3231</v>
      </c>
      <c r="F11" s="9" t="s">
        <v>21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17.420000000000002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11</v>
      </c>
      <c r="D13" s="18">
        <v>33.18</v>
      </c>
      <c r="E13" s="10">
        <v>3234</v>
      </c>
      <c r="F13" s="9" t="s">
        <v>24</v>
      </c>
      <c r="G13" s="27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SUM(D13:D13)</f>
        <v>33.18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2.83</v>
      </c>
      <c r="E15" s="10">
        <v>3299</v>
      </c>
      <c r="F15" s="9" t="s">
        <v>28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2.83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17</v>
      </c>
      <c r="E17" s="10">
        <v>3224</v>
      </c>
      <c r="F17" s="9" t="s">
        <v>32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17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105.52</v>
      </c>
      <c r="E19" s="10">
        <v>3231</v>
      </c>
      <c r="F19" s="9" t="s">
        <v>21</v>
      </c>
      <c r="G19" s="27" t="s">
        <v>13</v>
      </c>
    </row>
    <row r="20" spans="1:7" ht="27" customHeight="1" thickBot="1" x14ac:dyDescent="0.3">
      <c r="A20" s="21" t="s">
        <v>14</v>
      </c>
      <c r="B20" s="22"/>
      <c r="C20" s="23"/>
      <c r="D20" s="24">
        <f>SUM(D19:D19)</f>
        <v>105.52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355</v>
      </c>
      <c r="E21" s="10">
        <v>3238</v>
      </c>
      <c r="F21" s="9" t="s">
        <v>39</v>
      </c>
      <c r="G21" s="27" t="s">
        <v>13</v>
      </c>
    </row>
    <row r="22" spans="1:7" ht="27" customHeight="1" thickBot="1" x14ac:dyDescent="0.3">
      <c r="A22" s="21" t="s">
        <v>14</v>
      </c>
      <c r="B22" s="22"/>
      <c r="C22" s="23"/>
      <c r="D22" s="24">
        <f>SUM(D21:D21)</f>
        <v>355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22.39</v>
      </c>
      <c r="E23" s="10">
        <v>3221</v>
      </c>
      <c r="F23" s="9" t="s">
        <v>17</v>
      </c>
      <c r="G23" s="27" t="s">
        <v>13</v>
      </c>
    </row>
    <row r="24" spans="1:7" ht="27" customHeight="1" thickBot="1" x14ac:dyDescent="0.3">
      <c r="A24" s="21" t="s">
        <v>14</v>
      </c>
      <c r="B24" s="22"/>
      <c r="C24" s="23"/>
      <c r="D24" s="24">
        <f>SUM(D23:D23)</f>
        <v>22.39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45</v>
      </c>
      <c r="D25" s="18">
        <v>251.42</v>
      </c>
      <c r="E25" s="10">
        <v>3221</v>
      </c>
      <c r="F25" s="9" t="s">
        <v>17</v>
      </c>
      <c r="G25" s="27" t="s">
        <v>13</v>
      </c>
    </row>
    <row r="26" spans="1:7" ht="27" customHeight="1" thickBot="1" x14ac:dyDescent="0.3">
      <c r="A26" s="21" t="s">
        <v>14</v>
      </c>
      <c r="B26" s="22"/>
      <c r="C26" s="23"/>
      <c r="D26" s="24">
        <f>SUM(D25:D25)</f>
        <v>251.42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42.48</v>
      </c>
      <c r="E27" s="10">
        <v>3233</v>
      </c>
      <c r="F27" s="9" t="s">
        <v>49</v>
      </c>
      <c r="G27" s="27" t="s">
        <v>13</v>
      </c>
    </row>
    <row r="28" spans="1:7" ht="27" customHeight="1" thickBot="1" x14ac:dyDescent="0.3">
      <c r="A28" s="21" t="s">
        <v>14</v>
      </c>
      <c r="B28" s="22"/>
      <c r="C28" s="23"/>
      <c r="D28" s="24">
        <f>SUM(D27:D27)</f>
        <v>42.48</v>
      </c>
      <c r="E28" s="23"/>
      <c r="F28" s="25"/>
      <c r="G28" s="26"/>
    </row>
    <row r="29" spans="1:7" x14ac:dyDescent="0.25">
      <c r="A29" s="9" t="s">
        <v>50</v>
      </c>
      <c r="B29" s="14" t="s">
        <v>51</v>
      </c>
      <c r="C29" s="10" t="s">
        <v>31</v>
      </c>
      <c r="D29" s="18">
        <v>441.36</v>
      </c>
      <c r="E29" s="10">
        <v>3234</v>
      </c>
      <c r="F29" s="9" t="s">
        <v>24</v>
      </c>
      <c r="G29" s="27" t="s">
        <v>13</v>
      </c>
    </row>
    <row r="30" spans="1:7" ht="27" customHeight="1" thickBot="1" x14ac:dyDescent="0.3">
      <c r="A30" s="21" t="s">
        <v>14</v>
      </c>
      <c r="B30" s="22"/>
      <c r="C30" s="23"/>
      <c r="D30" s="24">
        <f>SUM(D29:D29)</f>
        <v>441.36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11</v>
      </c>
      <c r="D31" s="18">
        <v>1170.23</v>
      </c>
      <c r="E31" s="10">
        <v>3223</v>
      </c>
      <c r="F31" s="9" t="s">
        <v>54</v>
      </c>
      <c r="G31" s="27" t="s">
        <v>13</v>
      </c>
    </row>
    <row r="32" spans="1:7" ht="27" customHeight="1" thickBot="1" x14ac:dyDescent="0.3">
      <c r="A32" s="21" t="s">
        <v>14</v>
      </c>
      <c r="B32" s="22"/>
      <c r="C32" s="23"/>
      <c r="D32" s="24">
        <f>SUM(D31:D31)</f>
        <v>1170.23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57</v>
      </c>
      <c r="D33" s="18">
        <v>40</v>
      </c>
      <c r="E33" s="10">
        <v>3221</v>
      </c>
      <c r="F33" s="9" t="s">
        <v>17</v>
      </c>
      <c r="G33" s="27" t="s">
        <v>13</v>
      </c>
    </row>
    <row r="34" spans="1:7" ht="27" customHeight="1" thickBot="1" x14ac:dyDescent="0.3">
      <c r="A34" s="21" t="s">
        <v>14</v>
      </c>
      <c r="B34" s="22"/>
      <c r="C34" s="23"/>
      <c r="D34" s="24">
        <f>SUM(D33:D33)</f>
        <v>40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60</v>
      </c>
      <c r="D35" s="18">
        <v>425.4</v>
      </c>
      <c r="E35" s="10">
        <v>3211</v>
      </c>
      <c r="F35" s="9" t="s">
        <v>61</v>
      </c>
      <c r="G35" s="27" t="s">
        <v>13</v>
      </c>
    </row>
    <row r="36" spans="1:7" ht="27" customHeight="1" thickBot="1" x14ac:dyDescent="0.3">
      <c r="A36" s="21" t="s">
        <v>14</v>
      </c>
      <c r="B36" s="22"/>
      <c r="C36" s="23"/>
      <c r="D36" s="24">
        <f>SUM(D35:D35)</f>
        <v>425.4</v>
      </c>
      <c r="E36" s="23"/>
      <c r="F36" s="25"/>
      <c r="G36" s="26"/>
    </row>
    <row r="37" spans="1:7" x14ac:dyDescent="0.25">
      <c r="A37" s="9" t="s">
        <v>62</v>
      </c>
      <c r="B37" s="14" t="s">
        <v>63</v>
      </c>
      <c r="C37" s="10" t="s">
        <v>64</v>
      </c>
      <c r="D37" s="18">
        <v>66.36</v>
      </c>
      <c r="E37" s="10">
        <v>3232</v>
      </c>
      <c r="F37" s="9" t="s">
        <v>65</v>
      </c>
      <c r="G37" s="27" t="s">
        <v>13</v>
      </c>
    </row>
    <row r="38" spans="1:7" ht="27" customHeight="1" thickBot="1" x14ac:dyDescent="0.3">
      <c r="A38" s="21" t="s">
        <v>14</v>
      </c>
      <c r="B38" s="22"/>
      <c r="C38" s="23"/>
      <c r="D38" s="24">
        <f>SUM(D37:D37)</f>
        <v>66.36</v>
      </c>
      <c r="E38" s="23"/>
      <c r="F38" s="25"/>
      <c r="G38" s="26"/>
    </row>
    <row r="39" spans="1:7" x14ac:dyDescent="0.25">
      <c r="A39" s="9" t="s">
        <v>66</v>
      </c>
      <c r="B39" s="14" t="s">
        <v>67</v>
      </c>
      <c r="C39" s="10" t="s">
        <v>68</v>
      </c>
      <c r="D39" s="18">
        <v>50.28</v>
      </c>
      <c r="E39" s="10">
        <v>3239</v>
      </c>
      <c r="F39" s="9" t="s">
        <v>69</v>
      </c>
      <c r="G39" s="27" t="s">
        <v>13</v>
      </c>
    </row>
    <row r="40" spans="1:7" ht="27" customHeight="1" thickBot="1" x14ac:dyDescent="0.3">
      <c r="A40" s="21" t="s">
        <v>14</v>
      </c>
      <c r="B40" s="22"/>
      <c r="C40" s="23"/>
      <c r="D40" s="24">
        <f>SUM(D39:D39)</f>
        <v>50.28</v>
      </c>
      <c r="E40" s="23"/>
      <c r="F40" s="25"/>
      <c r="G40" s="26"/>
    </row>
    <row r="41" spans="1:7" x14ac:dyDescent="0.25">
      <c r="A41" s="9" t="s">
        <v>70</v>
      </c>
      <c r="B41" s="14" t="s">
        <v>71</v>
      </c>
      <c r="C41" s="10" t="s">
        <v>31</v>
      </c>
      <c r="D41" s="18">
        <v>120</v>
      </c>
      <c r="E41" s="10">
        <v>3299</v>
      </c>
      <c r="F41" s="9" t="s">
        <v>28</v>
      </c>
      <c r="G41" s="27" t="s">
        <v>13</v>
      </c>
    </row>
    <row r="42" spans="1:7" ht="27" customHeight="1" thickBot="1" x14ac:dyDescent="0.3">
      <c r="A42" s="21" t="s">
        <v>14</v>
      </c>
      <c r="B42" s="22"/>
      <c r="C42" s="23"/>
      <c r="D42" s="24">
        <f>SUM(D41:D41)</f>
        <v>120</v>
      </c>
      <c r="E42" s="23"/>
      <c r="F42" s="25"/>
      <c r="G42" s="26"/>
    </row>
    <row r="43" spans="1:7" x14ac:dyDescent="0.25">
      <c r="A43" s="9" t="s">
        <v>72</v>
      </c>
      <c r="B43" s="14" t="s">
        <v>73</v>
      </c>
      <c r="C43" s="10" t="s">
        <v>48</v>
      </c>
      <c r="D43" s="18">
        <v>140.96</v>
      </c>
      <c r="E43" s="10">
        <v>3299</v>
      </c>
      <c r="F43" s="9" t="s">
        <v>28</v>
      </c>
      <c r="G43" s="27" t="s">
        <v>13</v>
      </c>
    </row>
    <row r="44" spans="1:7" ht="27" customHeight="1" thickBot="1" x14ac:dyDescent="0.3">
      <c r="A44" s="21" t="s">
        <v>14</v>
      </c>
      <c r="B44" s="22"/>
      <c r="C44" s="23"/>
      <c r="D44" s="24">
        <f>SUM(D43:D43)</f>
        <v>140.96</v>
      </c>
      <c r="E44" s="23"/>
      <c r="F44" s="25"/>
      <c r="G44" s="26"/>
    </row>
    <row r="45" spans="1:7" x14ac:dyDescent="0.25">
      <c r="A45" s="9" t="s">
        <v>74</v>
      </c>
      <c r="B45" s="14" t="s">
        <v>75</v>
      </c>
      <c r="C45" s="10" t="s">
        <v>11</v>
      </c>
      <c r="D45" s="18">
        <v>498.21</v>
      </c>
      <c r="E45" s="10">
        <v>3225</v>
      </c>
      <c r="F45" s="9" t="s">
        <v>76</v>
      </c>
      <c r="G45" s="27" t="s">
        <v>13</v>
      </c>
    </row>
    <row r="46" spans="1:7" x14ac:dyDescent="0.25">
      <c r="A46" s="9"/>
      <c r="B46" s="14"/>
      <c r="C46" s="10"/>
      <c r="D46" s="18">
        <v>1572.05</v>
      </c>
      <c r="E46" s="10">
        <v>3299</v>
      </c>
      <c r="F46" s="9" t="s">
        <v>28</v>
      </c>
      <c r="G46" s="28" t="s">
        <v>13</v>
      </c>
    </row>
    <row r="47" spans="1:7" ht="27" customHeight="1" thickBot="1" x14ac:dyDescent="0.3">
      <c r="A47" s="21" t="s">
        <v>14</v>
      </c>
      <c r="B47" s="22"/>
      <c r="C47" s="23"/>
      <c r="D47" s="24">
        <f>SUM(D45:D46)</f>
        <v>2070.2599999999998</v>
      </c>
      <c r="E47" s="23"/>
      <c r="F47" s="25"/>
      <c r="G47" s="26"/>
    </row>
    <row r="48" spans="1:7" x14ac:dyDescent="0.25">
      <c r="A48" s="9" t="s">
        <v>77</v>
      </c>
      <c r="B48" s="14" t="s">
        <v>78</v>
      </c>
      <c r="C48" s="10" t="s">
        <v>11</v>
      </c>
      <c r="D48" s="18">
        <v>207.11</v>
      </c>
      <c r="E48" s="10">
        <v>3231</v>
      </c>
      <c r="F48" s="9" t="s">
        <v>21</v>
      </c>
      <c r="G48" s="27" t="s">
        <v>13</v>
      </c>
    </row>
    <row r="49" spans="1:7" ht="27" customHeight="1" thickBot="1" x14ac:dyDescent="0.3">
      <c r="A49" s="21" t="s">
        <v>14</v>
      </c>
      <c r="B49" s="22"/>
      <c r="C49" s="23"/>
      <c r="D49" s="24">
        <f>SUM(D48:D48)</f>
        <v>207.11</v>
      </c>
      <c r="E49" s="23"/>
      <c r="F49" s="25"/>
      <c r="G49" s="26"/>
    </row>
    <row r="50" spans="1:7" x14ac:dyDescent="0.25">
      <c r="A50" s="9" t="s">
        <v>79</v>
      </c>
      <c r="B50" s="14" t="s">
        <v>80</v>
      </c>
      <c r="C50" s="10" t="s">
        <v>11</v>
      </c>
      <c r="D50" s="18">
        <v>82.23</v>
      </c>
      <c r="E50" s="10">
        <v>3223</v>
      </c>
      <c r="F50" s="9" t="s">
        <v>54</v>
      </c>
      <c r="G50" s="27" t="s">
        <v>13</v>
      </c>
    </row>
    <row r="51" spans="1:7" ht="27" customHeight="1" thickBot="1" x14ac:dyDescent="0.3">
      <c r="A51" s="21" t="s">
        <v>14</v>
      </c>
      <c r="B51" s="22"/>
      <c r="C51" s="23"/>
      <c r="D51" s="24">
        <f>SUM(D50:D50)</f>
        <v>82.23</v>
      </c>
      <c r="E51" s="23"/>
      <c r="F51" s="25"/>
      <c r="G51" s="26"/>
    </row>
    <row r="52" spans="1:7" x14ac:dyDescent="0.25">
      <c r="A52" s="9" t="s">
        <v>81</v>
      </c>
      <c r="B52" s="14" t="s">
        <v>82</v>
      </c>
      <c r="C52" s="10" t="s">
        <v>11</v>
      </c>
      <c r="D52" s="18">
        <v>391.83</v>
      </c>
      <c r="E52" s="10">
        <v>3292</v>
      </c>
      <c r="F52" s="9" t="s">
        <v>83</v>
      </c>
      <c r="G52" s="27" t="s">
        <v>13</v>
      </c>
    </row>
    <row r="53" spans="1:7" ht="27" customHeight="1" thickBot="1" x14ac:dyDescent="0.3">
      <c r="A53" s="21" t="s">
        <v>14</v>
      </c>
      <c r="B53" s="22"/>
      <c r="C53" s="23"/>
      <c r="D53" s="24">
        <f>SUM(D52:D52)</f>
        <v>391.83</v>
      </c>
      <c r="E53" s="23"/>
      <c r="F53" s="25"/>
      <c r="G53" s="26"/>
    </row>
    <row r="54" spans="1:7" x14ac:dyDescent="0.25">
      <c r="A54" s="9" t="s">
        <v>84</v>
      </c>
      <c r="B54" s="14" t="s">
        <v>85</v>
      </c>
      <c r="C54" s="10" t="s">
        <v>86</v>
      </c>
      <c r="D54" s="18">
        <v>179.19</v>
      </c>
      <c r="E54" s="10">
        <v>3299</v>
      </c>
      <c r="F54" s="9" t="s">
        <v>28</v>
      </c>
      <c r="G54" s="27" t="s">
        <v>13</v>
      </c>
    </row>
    <row r="55" spans="1:7" ht="27" customHeight="1" thickBot="1" x14ac:dyDescent="0.3">
      <c r="A55" s="21" t="s">
        <v>14</v>
      </c>
      <c r="B55" s="22"/>
      <c r="C55" s="23"/>
      <c r="D55" s="24">
        <f>SUM(D54:D54)</f>
        <v>179.19</v>
      </c>
      <c r="E55" s="23"/>
      <c r="F55" s="25"/>
      <c r="G55" s="26"/>
    </row>
    <row r="56" spans="1:7" x14ac:dyDescent="0.25">
      <c r="A56" s="9" t="s">
        <v>87</v>
      </c>
      <c r="B56" s="14" t="s">
        <v>88</v>
      </c>
      <c r="C56" s="10" t="s">
        <v>57</v>
      </c>
      <c r="D56" s="18">
        <v>9.33</v>
      </c>
      <c r="E56" s="10">
        <v>3223</v>
      </c>
      <c r="F56" s="9" t="s">
        <v>54</v>
      </c>
      <c r="G56" s="27" t="s">
        <v>13</v>
      </c>
    </row>
    <row r="57" spans="1:7" ht="27" customHeight="1" thickBot="1" x14ac:dyDescent="0.3">
      <c r="A57" s="21" t="s">
        <v>14</v>
      </c>
      <c r="B57" s="22"/>
      <c r="C57" s="23"/>
      <c r="D57" s="24">
        <f>SUM(D56:D56)</f>
        <v>9.33</v>
      </c>
      <c r="E57" s="23"/>
      <c r="F57" s="25"/>
      <c r="G57" s="26"/>
    </row>
    <row r="58" spans="1:7" x14ac:dyDescent="0.25">
      <c r="A58" s="9" t="s">
        <v>89</v>
      </c>
      <c r="B58" s="14" t="s">
        <v>90</v>
      </c>
      <c r="C58" s="10" t="s">
        <v>31</v>
      </c>
      <c r="D58" s="18">
        <v>127.34</v>
      </c>
      <c r="E58" s="10">
        <v>3222</v>
      </c>
      <c r="F58" s="9" t="s">
        <v>91</v>
      </c>
      <c r="G58" s="27" t="s">
        <v>13</v>
      </c>
    </row>
    <row r="59" spans="1:7" ht="27" customHeight="1" thickBot="1" x14ac:dyDescent="0.3">
      <c r="A59" s="21" t="s">
        <v>14</v>
      </c>
      <c r="B59" s="22"/>
      <c r="C59" s="23"/>
      <c r="D59" s="24">
        <f>SUM(D58:D58)</f>
        <v>127.34</v>
      </c>
      <c r="E59" s="23"/>
      <c r="F59" s="25"/>
      <c r="G59" s="26"/>
    </row>
    <row r="60" spans="1:7" x14ac:dyDescent="0.25">
      <c r="A60" s="9" t="s">
        <v>92</v>
      </c>
      <c r="B60" s="14" t="s">
        <v>93</v>
      </c>
      <c r="C60" s="10" t="s">
        <v>57</v>
      </c>
      <c r="D60" s="18">
        <v>401.79</v>
      </c>
      <c r="E60" s="10">
        <v>3224</v>
      </c>
      <c r="F60" s="9" t="s">
        <v>32</v>
      </c>
      <c r="G60" s="27" t="s">
        <v>13</v>
      </c>
    </row>
    <row r="61" spans="1:7" ht="27" customHeight="1" thickBot="1" x14ac:dyDescent="0.3">
      <c r="A61" s="21" t="s">
        <v>14</v>
      </c>
      <c r="B61" s="22"/>
      <c r="C61" s="23"/>
      <c r="D61" s="24">
        <f>SUM(D60:D60)</f>
        <v>401.79</v>
      </c>
      <c r="E61" s="23"/>
      <c r="F61" s="25"/>
      <c r="G61" s="26"/>
    </row>
    <row r="62" spans="1:7" x14ac:dyDescent="0.25">
      <c r="A62" s="9" t="s">
        <v>94</v>
      </c>
      <c r="B62" s="14" t="s">
        <v>104</v>
      </c>
      <c r="C62" s="10" t="s">
        <v>48</v>
      </c>
      <c r="D62" s="18">
        <v>19.7</v>
      </c>
      <c r="E62" s="10">
        <v>3221</v>
      </c>
      <c r="F62" s="9" t="s">
        <v>17</v>
      </c>
      <c r="G62" s="27" t="s">
        <v>13</v>
      </c>
    </row>
    <row r="63" spans="1:7" ht="27" customHeight="1" thickBot="1" x14ac:dyDescent="0.3">
      <c r="A63" s="21" t="s">
        <v>14</v>
      </c>
      <c r="B63" s="22"/>
      <c r="C63" s="23"/>
      <c r="D63" s="24">
        <f>SUM(D62:D62)</f>
        <v>19.7</v>
      </c>
      <c r="E63" s="23"/>
      <c r="F63" s="25"/>
      <c r="G63" s="26"/>
    </row>
    <row r="64" spans="1:7" x14ac:dyDescent="0.25">
      <c r="A64" s="9" t="s">
        <v>95</v>
      </c>
      <c r="B64" s="14" t="s">
        <v>105</v>
      </c>
      <c r="C64" s="10" t="s">
        <v>96</v>
      </c>
      <c r="D64" s="18">
        <v>3785</v>
      </c>
      <c r="E64" s="10">
        <v>3232</v>
      </c>
      <c r="F64" s="9" t="s">
        <v>65</v>
      </c>
      <c r="G64" s="27" t="s">
        <v>13</v>
      </c>
    </row>
    <row r="65" spans="1:7" ht="27" customHeight="1" thickBot="1" x14ac:dyDescent="0.3">
      <c r="A65" s="21" t="s">
        <v>14</v>
      </c>
      <c r="B65" s="22"/>
      <c r="C65" s="23"/>
      <c r="D65" s="24">
        <f>SUM(D64:D64)</f>
        <v>3785</v>
      </c>
      <c r="E65" s="23"/>
      <c r="F65" s="25"/>
      <c r="G65" s="26"/>
    </row>
    <row r="66" spans="1:7" x14ac:dyDescent="0.25">
      <c r="A66" s="9" t="s">
        <v>97</v>
      </c>
      <c r="B66" s="14" t="s">
        <v>107</v>
      </c>
      <c r="C66" s="10" t="s">
        <v>98</v>
      </c>
      <c r="D66" s="18">
        <v>2240</v>
      </c>
      <c r="E66" s="10">
        <v>3236</v>
      </c>
      <c r="F66" s="9" t="s">
        <v>99</v>
      </c>
      <c r="G66" s="27" t="s">
        <v>13</v>
      </c>
    </row>
    <row r="67" spans="1:7" ht="27" customHeight="1" thickBot="1" x14ac:dyDescent="0.3">
      <c r="A67" s="21" t="s">
        <v>14</v>
      </c>
      <c r="B67" s="22"/>
      <c r="C67" s="23"/>
      <c r="D67" s="24">
        <f>SUM(D66:D66)</f>
        <v>2240</v>
      </c>
      <c r="E67" s="23"/>
      <c r="F67" s="25"/>
      <c r="G67" s="26"/>
    </row>
    <row r="68" spans="1:7" x14ac:dyDescent="0.25">
      <c r="A68" s="9" t="s">
        <v>100</v>
      </c>
      <c r="B68" s="14" t="s">
        <v>106</v>
      </c>
      <c r="C68" s="10" t="s">
        <v>11</v>
      </c>
      <c r="D68" s="18">
        <v>28</v>
      </c>
      <c r="E68" s="10">
        <v>3221</v>
      </c>
      <c r="F68" s="9" t="s">
        <v>17</v>
      </c>
      <c r="G68" s="27" t="s">
        <v>13</v>
      </c>
    </row>
    <row r="69" spans="1:7" ht="27" customHeight="1" thickBot="1" x14ac:dyDescent="0.3">
      <c r="A69" s="21" t="s">
        <v>14</v>
      </c>
      <c r="B69" s="22"/>
      <c r="C69" s="23"/>
      <c r="D69" s="24">
        <f>SUM(D68:D68)</f>
        <v>28</v>
      </c>
      <c r="E69" s="23"/>
      <c r="F69" s="25"/>
      <c r="G69" s="26"/>
    </row>
    <row r="70" spans="1:7" x14ac:dyDescent="0.25">
      <c r="A70" s="9"/>
      <c r="B70" s="14"/>
      <c r="C70" s="10"/>
      <c r="D70" s="18">
        <v>3390</v>
      </c>
      <c r="E70" s="10">
        <v>4511</v>
      </c>
      <c r="F70" s="9" t="s">
        <v>101</v>
      </c>
      <c r="G70" s="27" t="s">
        <v>13</v>
      </c>
    </row>
    <row r="71" spans="1:7" ht="21" customHeight="1" thickBot="1" x14ac:dyDescent="0.3">
      <c r="A71" s="21" t="s">
        <v>14</v>
      </c>
      <c r="B71" s="22"/>
      <c r="C71" s="23"/>
      <c r="D71" s="24">
        <f>SUM(D70:D70)</f>
        <v>3390</v>
      </c>
      <c r="E71" s="23"/>
      <c r="F71" s="25"/>
      <c r="G71" s="26"/>
    </row>
    <row r="72" spans="1:7" ht="21" customHeight="1" thickBot="1" x14ac:dyDescent="0.3">
      <c r="A72" s="35" t="s">
        <v>108</v>
      </c>
      <c r="B72" s="22"/>
      <c r="C72" s="23"/>
      <c r="D72" s="36">
        <v>108715.36</v>
      </c>
      <c r="E72" s="23">
        <v>3111</v>
      </c>
      <c r="F72" s="25" t="s">
        <v>109</v>
      </c>
      <c r="G72" s="26" t="s">
        <v>13</v>
      </c>
    </row>
    <row r="73" spans="1:7" ht="21" customHeight="1" thickBot="1" x14ac:dyDescent="0.3">
      <c r="A73" s="35" t="s">
        <v>108</v>
      </c>
      <c r="B73" s="22"/>
      <c r="C73" s="23"/>
      <c r="D73" s="36">
        <v>17938.009999999998</v>
      </c>
      <c r="E73" s="23">
        <v>3132</v>
      </c>
      <c r="F73" s="25" t="s">
        <v>110</v>
      </c>
      <c r="G73" s="26" t="s">
        <v>13</v>
      </c>
    </row>
    <row r="74" spans="1:7" ht="21" customHeight="1" thickBot="1" x14ac:dyDescent="0.3">
      <c r="A74" s="35" t="s">
        <v>108</v>
      </c>
      <c r="B74" s="22"/>
      <c r="C74" s="23"/>
      <c r="D74" s="36">
        <v>1442.83</v>
      </c>
      <c r="E74" s="23">
        <v>3212</v>
      </c>
      <c r="F74" s="25" t="s">
        <v>111</v>
      </c>
      <c r="G74" s="26" t="s">
        <v>13</v>
      </c>
    </row>
    <row r="75" spans="1:7" ht="21" customHeight="1" thickBot="1" x14ac:dyDescent="0.3">
      <c r="A75" s="35" t="s">
        <v>112</v>
      </c>
      <c r="B75" s="22"/>
      <c r="C75" s="23"/>
      <c r="D75" s="36">
        <v>2192.98</v>
      </c>
      <c r="E75" s="23">
        <v>3111</v>
      </c>
      <c r="F75" s="25" t="s">
        <v>109</v>
      </c>
      <c r="G75" s="26" t="s">
        <v>13</v>
      </c>
    </row>
    <row r="76" spans="1:7" ht="21" customHeight="1" thickBot="1" x14ac:dyDescent="0.3">
      <c r="A76" s="35" t="s">
        <v>113</v>
      </c>
      <c r="B76" s="22"/>
      <c r="C76" s="23"/>
      <c r="D76" s="36">
        <v>361.84</v>
      </c>
      <c r="E76" s="23">
        <v>3132</v>
      </c>
      <c r="F76" s="25" t="s">
        <v>110</v>
      </c>
      <c r="G76" s="26" t="s">
        <v>13</v>
      </c>
    </row>
    <row r="77" spans="1:7" ht="21" customHeight="1" thickBot="1" x14ac:dyDescent="0.3">
      <c r="A77" s="35" t="s">
        <v>108</v>
      </c>
      <c r="B77" s="22"/>
      <c r="C77" s="23"/>
      <c r="D77" s="36">
        <v>18</v>
      </c>
      <c r="E77" s="23">
        <v>3212</v>
      </c>
      <c r="F77" s="25" t="s">
        <v>111</v>
      </c>
      <c r="G77" s="26" t="s">
        <v>13</v>
      </c>
    </row>
    <row r="78" spans="1:7" ht="21" customHeight="1" thickBot="1" x14ac:dyDescent="0.3">
      <c r="A78" s="35" t="s">
        <v>114</v>
      </c>
      <c r="B78" s="22"/>
      <c r="C78" s="23"/>
      <c r="D78" s="36">
        <v>3898.5</v>
      </c>
      <c r="E78" s="23">
        <v>3111</v>
      </c>
      <c r="F78" s="25" t="s">
        <v>109</v>
      </c>
      <c r="G78" s="26" t="s">
        <v>13</v>
      </c>
    </row>
    <row r="79" spans="1:7" ht="21" customHeight="1" thickBot="1" x14ac:dyDescent="0.3">
      <c r="A79" s="35" t="s">
        <v>113</v>
      </c>
      <c r="B79" s="22"/>
      <c r="C79" s="23"/>
      <c r="D79" s="36">
        <v>643.26</v>
      </c>
      <c r="E79" s="23">
        <v>3132</v>
      </c>
      <c r="F79" s="25" t="s">
        <v>110</v>
      </c>
      <c r="G79" s="26" t="s">
        <v>13</v>
      </c>
    </row>
    <row r="80" spans="1:7" ht="21" customHeight="1" thickBot="1" x14ac:dyDescent="0.3">
      <c r="A80" s="35" t="s">
        <v>114</v>
      </c>
      <c r="B80" s="22"/>
      <c r="C80" s="23"/>
      <c r="D80" s="36">
        <v>178</v>
      </c>
      <c r="E80" s="23">
        <v>3212</v>
      </c>
      <c r="F80" s="25" t="s">
        <v>111</v>
      </c>
      <c r="G80" s="26" t="s">
        <v>13</v>
      </c>
    </row>
    <row r="81" spans="1:7" ht="15.75" thickBot="1" x14ac:dyDescent="0.3">
      <c r="A81" s="29" t="s">
        <v>102</v>
      </c>
      <c r="B81" s="30"/>
      <c r="C81" s="31"/>
      <c r="D81" s="32">
        <v>151790.56</v>
      </c>
      <c r="E81" s="31"/>
      <c r="F81" s="33"/>
      <c r="G81" s="34"/>
    </row>
    <row r="82" spans="1:7" x14ac:dyDescent="0.25">
      <c r="A82" s="9"/>
      <c r="B82" s="14"/>
      <c r="C82" s="10"/>
      <c r="D82" s="18"/>
      <c r="E82" s="10"/>
      <c r="F82" s="9"/>
    </row>
    <row r="83" spans="1:7" x14ac:dyDescent="0.25">
      <c r="A83" s="9"/>
      <c r="B83" s="14"/>
      <c r="C83" s="10"/>
      <c r="D83" s="18"/>
      <c r="E83" s="10"/>
      <c r="F83" s="9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 t="s">
        <v>115</v>
      </c>
      <c r="B85" s="14"/>
      <c r="C85" s="10"/>
      <c r="D85" s="18"/>
      <c r="E85" s="10"/>
      <c r="F85" s="9" t="s">
        <v>116</v>
      </c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</sheetData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2026-09-25T12:38:17Z</cp:lastPrinted>
  <dcterms:created xsi:type="dcterms:W3CDTF">2024-03-05T11:42:46Z</dcterms:created>
  <dcterms:modified xsi:type="dcterms:W3CDTF">2026-09-25T12:39:50Z</dcterms:modified>
</cp:coreProperties>
</file>